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1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11" r:id="rId5"/>
    <sheet name="มี.ค.68" sheetId="5" r:id="rId6"/>
    <sheet name="เม.ย.68" sheetId="6" r:id="rId7"/>
    <sheet name="พ.ค.68" sheetId="7" r:id="rId8"/>
    <sheet name="มิ.ย.69" sheetId="9" r:id="rId9"/>
    <sheet name="ก.ค.68" sheetId="10" r:id="rId10"/>
    <sheet name="ส.ค.68" sheetId="12" r:id="rId11"/>
    <sheet name="ก.ย.68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<sst xmlns="http://schemas.openxmlformats.org/spreadsheetml/2006/main" count="2582" uniqueCount="598">
  <si>
    <t>แบบ สขร 1</t>
  </si>
  <si>
    <t>แบบสรุปผลการดำเนินการจัดซื้อจัดจ้างในรอบเดือน  ตุลาคม 2567 ประจำปีงบประมาณ 2568</t>
  </si>
  <si>
    <t>องค์กาบริหารส่วนตำบลม่วงงาม อำเภอเสาไห้ จังหวัดสระบุรี</t>
  </si>
  <si>
    <t>ลำดับ</t>
  </si>
  <si>
    <t>งานที่จัดซื้อหรือจ้าง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</si>
  <si>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</si>
  <si>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</si>
  <si>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</si>
  <si>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</si>
  <si>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</si>
  <si>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</si>
  <si>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</si>
  <si>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 xml:space="preserve">ที่ </t>
  </si>
  <si>
    <t xml:space="preserve">หรือจัดจ้าง (บาท </t>
  </si>
  <si>
    <t>(บาท)</t>
  </si>
  <si>
    <t>และราคาที่เสนอ</t>
  </si>
  <si>
    <t xml:space="preserve">ราคาที่ตกลงซื้อหรือจ้าง </t>
  </si>
  <si>
    <t>โดยสรุป</t>
  </si>
  <si>
    <t>หรือข้อตกลงในการจัดซื้อจัดจ้าง</t>
  </si>
  <si>
    <t>จ้างเหมาบุคคล นายประสิทธิชัย</t>
  </si>
  <si>
    <t>เฉพาะเจาะจง</t>
  </si>
  <si>
    <t>นายประสิทธิชัย คำบาง</t>
  </si>
  <si>
    <t>มีคุณสมบัติถูกต้องครบถ้วน</t>
  </si>
  <si>
    <t xml:space="preserve">ใบสั่งจ้างเลขที่ </t>
  </si>
  <si>
    <t>คำบาง งานการศึกษา,บันทึกข้อมูล</t>
  </si>
  <si>
    <t xml:space="preserve">ราคาที่เสนอ </t>
  </si>
  <si>
    <t xml:space="preserve">ราคาที่จ้าง </t>
  </si>
  <si>
    <t>เสนอราคา เหมาะสมภายใน</t>
  </si>
  <si>
    <t>00010/68</t>
  </si>
  <si>
    <t xml:space="preserve">สารสนเทศ (สป.) ตั้งแต่ 1 ต.ค.67 </t>
  </si>
  <si>
    <t>วงเงินงบประมาณ</t>
  </si>
  <si>
    <t>ลว.1 ตุลาคม 2567</t>
  </si>
  <si>
    <t>ถึง 30 ก.ย.68</t>
  </si>
  <si>
    <t>เดือนละ 8,000.00</t>
  </si>
  <si>
    <t>จ้างเหมาบุคคล  นางสาวชุติมา</t>
  </si>
  <si>
    <t>นางสาวชุติมา บุญเลิศ</t>
  </si>
  <si>
    <t>บุญเลิศ งานสาธารณสุข (สป.)</t>
  </si>
  <si>
    <t>ราคาที่เสนอ</t>
  </si>
  <si>
    <t>00011/2568</t>
  </si>
  <si>
    <t>ตั้งแต่ 1 ต.ค.67 ถึง 30 ก.ย.68</t>
  </si>
  <si>
    <t xml:space="preserve">จ้างเหมาบุคคล  นางสาวนายเสน่ห์ </t>
  </si>
  <si>
    <t>นายเสน่ห์ พูลทวีป</t>
  </si>
  <si>
    <t>พูลทวีป ประจำรถขยะ (สป.)</t>
  </si>
  <si>
    <t>00012/2568</t>
  </si>
  <si>
    <t>จ้างเหมาบุคคล นายนุกูล อินทโมรา</t>
  </si>
  <si>
    <t>นายนุกูล  อินทโมรา</t>
  </si>
  <si>
    <t>ประจำรถขยะ (สป.)</t>
  </si>
  <si>
    <t>00013/2568</t>
  </si>
  <si>
    <t>จ้างเหมาบุคคล นายพุฒิชัย ศรสำแดง</t>
  </si>
  <si>
    <t>นายพุฒิชัย ศรสำแดง</t>
  </si>
  <si>
    <t>พนักงานขับรถยนต์ส่วนกลาง</t>
  </si>
  <si>
    <t>00014/2568</t>
  </si>
  <si>
    <t>จ้างเหมาบุคคล นายอนันต์ จันทรจามร</t>
  </si>
  <si>
    <t>นายอนันต์ จันทรจามร</t>
  </si>
  <si>
    <t>พนักงานขับรถบรรทุกขยะ (สป.)</t>
  </si>
  <si>
    <t>00015/2568</t>
  </si>
  <si>
    <t>เดือนละ 9,000.00</t>
  </si>
  <si>
    <t>จ้างเหมาบุคคล  นางสาววรรณี</t>
  </si>
  <si>
    <t>บุญน้อม พนง.จดมาตรน้ำ (กองคลัง)</t>
  </si>
  <si>
    <t>00016/2568</t>
  </si>
  <si>
    <t>จ้างเหมาบุคคล  นางสาวจันทิมา</t>
  </si>
  <si>
    <t>นางสาวจันทิมา ไวยปรีชา</t>
  </si>
  <si>
    <t>ไวยปรีชา พนง.จดมาตรน้ำ(กองคลัง)</t>
  </si>
  <si>
    <t>00017/2568</t>
  </si>
  <si>
    <t>จ้างเหมาบุคคล นางสาวพิมพ์ พงษ์พรหม</t>
  </si>
  <si>
    <t>ผู้ช่วยงานการเงินและบัญชี(กองคลัง)</t>
  </si>
  <si>
    <t>00018/2568</t>
  </si>
  <si>
    <t>จ้างเหมาบุคคล  นายสมร บุญเกิด</t>
  </si>
  <si>
    <t>นายสมร  บุญเกิด</t>
  </si>
  <si>
    <t>พนักงานประจำรถขยะ (กองช่าง)</t>
  </si>
  <si>
    <t>00019/2568</t>
  </si>
  <si>
    <t>จ้างเหมาบุคคล นายพีรพัฒน์ เขียวสอาด</t>
  </si>
  <si>
    <t>นายพีรพัฒน์ เขียวสอาด</t>
  </si>
  <si>
    <t>ผู้ช่วยนายช่างโยธา (กองช่าง)</t>
  </si>
  <si>
    <t>00020/2568</t>
  </si>
  <si>
    <t>เดือนละ 15,000.00</t>
  </si>
  <si>
    <t xml:space="preserve">จ้างเหมาบุคคล นางสาวสุธีร์ธิดา </t>
  </si>
  <si>
    <t>นางสาวสุธีร์ธิดา เจริญเศรษฐภิญโญ</t>
  </si>
  <si>
    <t>เจริญเศรษฐภิญโญ ผช.งานพัฒนาชุมชน</t>
  </si>
  <si>
    <t>00021/2568</t>
  </si>
  <si>
    <t>จัดซื่ออาหารเสริม(นม) โรงเรียน</t>
  </si>
  <si>
    <t>องค์การส่งเสริมกิจการ</t>
  </si>
  <si>
    <t>ตามบัญชีรายชื่อผู้ประกอบการ</t>
  </si>
  <si>
    <t xml:space="preserve">ใบสั่งซื้อเลขที่ </t>
  </si>
  <si>
    <t>โคนมแห่งประเทศไทย</t>
  </si>
  <si>
    <t>นมโรงเรียน ปีการศึกษา 2567</t>
  </si>
  <si>
    <t>0001/2568</t>
  </si>
  <si>
    <t xml:space="preserve">(อ.ส.ค.) </t>
  </si>
  <si>
    <t>(รอบที่ 3)</t>
  </si>
  <si>
    <t>ลว. 9 ตุลาคม 2567</t>
  </si>
  <si>
    <t>จ้างเหมาร้านบีเบิร์ด ออโต้ ช๊อป</t>
  </si>
  <si>
    <t>นายเมธา กันทะมา</t>
  </si>
  <si>
    <t>ซ่อมแซมรถยน์ตรวจการณ์ เลขรหัสพัสดุ</t>
  </si>
  <si>
    <t>เสนอราคา เหมาสมภายใน</t>
  </si>
  <si>
    <t>002/2568</t>
  </si>
  <si>
    <t>เลขรหัสพัสดุ 01520001</t>
  </si>
  <si>
    <t>ลว.16 ตุลาคม 2567</t>
  </si>
  <si>
    <t>ทะเบียน นข 3490 สบ.</t>
  </si>
  <si>
    <t>เดือนละ 3,500.00</t>
  </si>
  <si>
    <t xml:space="preserve">จ้างเหมาร้านไสวแอร์ </t>
  </si>
  <si>
    <t>ร้นไสวแอร์</t>
  </si>
  <si>
    <t xml:space="preserve">ซ่อมแซมเครื่องปรับอากาศ </t>
  </si>
  <si>
    <t>0003,0007/2568</t>
  </si>
  <si>
    <t>จำนวน 3 เครื่อง</t>
  </si>
  <si>
    <t>ลว.21 ตุลาคม 2567</t>
  </si>
  <si>
    <t>เลขรหัสพัสดุ 420570011,0023-24</t>
  </si>
  <si>
    <t xml:space="preserve">ซ่อมแซมรถมอร์เตอร์ไซ(กองคลัง) </t>
  </si>
  <si>
    <t>008/2568</t>
  </si>
  <si>
    <t>เลขรหัสพัสดุ 0009500004</t>
  </si>
  <si>
    <t>ลว.28 ตุลาคม 2567</t>
  </si>
  <si>
    <t>ทะเบียน ขขม 232 สบ.</t>
  </si>
  <si>
    <t>จ้างเหมาบุคคล นางสมศรี ปารีพันธ์</t>
  </si>
  <si>
    <t>นางสาวทรงศรี ปารีพันธ์</t>
  </si>
  <si>
    <t>ซ่อมแซมถนนลูกรัง(ลงไหล่ทาง)</t>
  </si>
  <si>
    <t>0009/2568</t>
  </si>
  <si>
    <t>ลว.29 ตุลาคม 2567</t>
  </si>
  <si>
    <t>เช่าเครื่องถ่ายเอกสาร</t>
  </si>
  <si>
    <t>หจก.สระบุรีโอเอ เซอร์วิส</t>
  </si>
  <si>
    <t>หจก.สระบุรีโอเอ เซอร์วิส (สป.)</t>
  </si>
  <si>
    <t>00023/68</t>
  </si>
  <si>
    <t>(5 เดือน)</t>
  </si>
  <si>
    <t>ลว.2 ตุลาคม 2567</t>
  </si>
  <si>
    <t>(ต.ค.67-ก.พ.68)</t>
  </si>
  <si>
    <t>หจก.สระบุรีโอเอ เซอร์วิส (กองสวัส)</t>
  </si>
  <si>
    <t>00024/68</t>
  </si>
  <si>
    <t>(12 เดือน)</t>
  </si>
  <si>
    <t>(ต.ค.67-ก.ย.68)</t>
  </si>
  <si>
    <t>แบบสรุปผลการดำเนินการจัดซื้อจัดจ้างในรอบเดือน  พฤศจิกายน 2567 ประจำปีงบประมาณ 2568</t>
  </si>
  <si>
    <t>หรือจัดจ้าง (บาท)</t>
  </si>
  <si>
    <t>จัดซื่ออาหารเสริม(นม) ศพด.</t>
  </si>
  <si>
    <t>00024/2568</t>
  </si>
  <si>
    <t>ลว.  1 พฤศจิกายน 2567</t>
  </si>
  <si>
    <t>00025/2568</t>
  </si>
  <si>
    <t>จ้างเหมาบุคคล นายเมธา กันทะมา</t>
  </si>
  <si>
    <t>เครื่องเสียงเวทีงานวันลอยกระทง</t>
  </si>
  <si>
    <t>00026/68</t>
  </si>
  <si>
    <t>ประจำปี 2568</t>
  </si>
  <si>
    <t>ลว.11 พฤษจิกายน 2567</t>
  </si>
  <si>
    <t>จัดซื้อกล้องถ่ายภาพนิ่ง ดิจิตอล</t>
  </si>
  <si>
    <t>หจก.วิชัยการไฟฟ้า</t>
  </si>
  <si>
    <t>(กองสวัสฯ)</t>
  </si>
  <si>
    <t>00027/68</t>
  </si>
  <si>
    <t>จ้างเหมาก่อสร้างลานคสล.หมู่ 1</t>
  </si>
  <si>
    <t>นายสันทัต วิโรจน์ภัทรกุล</t>
  </si>
  <si>
    <t>00028/68</t>
  </si>
  <si>
    <t>จ้างเหมาทำอาหารโครงการจัดงาน</t>
  </si>
  <si>
    <t>นายธนากร พรสินทัย</t>
  </si>
  <si>
    <t>นายธนากร พรสินชัย</t>
  </si>
  <si>
    <t>วันลอยกระทง</t>
  </si>
  <si>
    <t>00029/68</t>
  </si>
  <si>
    <t>จ้างเหมาจัดสถานที่ท่าน้ำโครงการ</t>
  </si>
  <si>
    <t>นายเฉลิมชัย อินจันทร์</t>
  </si>
  <si>
    <t>จัดงานวันลอยกระทง</t>
  </si>
  <si>
    <t>00030/68</t>
  </si>
  <si>
    <t>จ้างเหมาจัดเวทีและเครื่องเสียง</t>
  </si>
  <si>
    <t>นายศรายุทธ สุขเกษม</t>
  </si>
  <si>
    <t>โครงการจัดงานวันลอยกระทง</t>
  </si>
  <si>
    <t>00031/68</t>
  </si>
  <si>
    <t>จ้างเหมาบุคคล  นางมานี พวงระย้า</t>
  </si>
  <si>
    <t>นางมานี พวงระย้า</t>
  </si>
  <si>
    <t>ทำข้อมูลงานสาธารณสุข</t>
  </si>
  <si>
    <t>00032/2568</t>
  </si>
  <si>
    <t>ลว.1 พฤศจิกายน 2567</t>
  </si>
  <si>
    <t>จัดซื้อวัสดุวิทยาศาสตร์หรือการแพทย์</t>
  </si>
  <si>
    <t>ร้านหมอน้ำ</t>
  </si>
  <si>
    <t>แพคน้ำหรือสารส้ม</t>
  </si>
  <si>
    <t>00034/2568</t>
  </si>
  <si>
    <t>ลว.13 พฤศจิกายน 2567</t>
  </si>
  <si>
    <t>จัดซื้อวัสดุงานบ้านงานครัว</t>
  </si>
  <si>
    <t>ร้าน เจ.เอส.เค.</t>
  </si>
  <si>
    <t>00035/2568</t>
  </si>
  <si>
    <t>ลว.20 พฤศจิกายน 2567</t>
  </si>
  <si>
    <t>จัดซื้อวัสดุงานวันลอยกระทง</t>
  </si>
  <si>
    <t>ร้านคุณหญิง</t>
  </si>
  <si>
    <t>00036/68</t>
  </si>
  <si>
    <t>จัดซื้อวัสดุสำนำงาน (สป.)</t>
  </si>
  <si>
    <t>บริษัท เฮงเป้งฮง จำกัด</t>
  </si>
  <si>
    <t>00038/68</t>
  </si>
  <si>
    <t>ลว.21 พฤษจิกายน 2567</t>
  </si>
  <si>
    <t>จัดซื้อวัสดุสำนำงาน (กองคลัง)</t>
  </si>
  <si>
    <t>00037/68</t>
  </si>
  <si>
    <t>จ้างเหมาจัดทำตรายางพนักงาน</t>
  </si>
  <si>
    <t>ร้านเจ.เอส.ค.สเตขั่นฯ</t>
  </si>
  <si>
    <t>00039/68</t>
  </si>
  <si>
    <t>ลว.22 พฤษจิกายน 2567</t>
  </si>
  <si>
    <t>จัดซื้อวัสดุประปา</t>
  </si>
  <si>
    <t>บ.ยนตกิจ ฯ</t>
  </si>
  <si>
    <t>00041/68</t>
  </si>
  <si>
    <t>ลว.27 พฤษจิกายน 2567</t>
  </si>
  <si>
    <t>ค่าใช้จ่ายพัฒนาสารสนเทศและ</t>
  </si>
  <si>
    <t>บ.พี เอ เอส.เวิลด์ฯ</t>
  </si>
  <si>
    <t>การสื่อสาร(เวปไซด์)</t>
  </si>
  <si>
    <t>00040/68</t>
  </si>
  <si>
    <t>แบบสรุปผลการดำเนินการจัดซื้อจัดจ้างในรอบเดือน  ธันวาคม 2567 ประจำปีงบประมาณ 2568</t>
  </si>
  <si>
    <t>จัดซื้อรถตัดหญ้าไหล่ทาง</t>
  </si>
  <si>
    <t>ประกวดราคา</t>
  </si>
  <si>
    <t xml:space="preserve">บ.พศุตม์ เอ็นเตอไพรส์ </t>
  </si>
  <si>
    <t>เอนกประสงค์</t>
  </si>
  <si>
    <t>(ebidding)</t>
  </si>
  <si>
    <t>ราคาที่ซื้อ</t>
  </si>
  <si>
    <t>0042/2568</t>
  </si>
  <si>
    <t>ลว.  2 ธันวาคม 2567</t>
  </si>
  <si>
    <t xml:space="preserve">จัดซื้อชุดเสาไฟฟ้าส่องสว่าง </t>
  </si>
  <si>
    <t>บ.โกเวอร์เมท จำกัด</t>
  </si>
  <si>
    <t>พลังงานแสงอาทิตย์พร้อมติดตั้ง</t>
  </si>
  <si>
    <t>00043/68</t>
  </si>
  <si>
    <t>จ้างเหมาซ่อมแซมปั๊มน้ำ</t>
  </si>
  <si>
    <t>หจก.สระบุรีวิบูลย์เจริญ</t>
  </si>
  <si>
    <t>00045/68</t>
  </si>
  <si>
    <t>ลว 4 ธันวาคม 2567</t>
  </si>
  <si>
    <t>จัดซื้อวัสดุกองช่าง</t>
  </si>
  <si>
    <t>บ.มหาจักรทูลส์ ฯ</t>
  </si>
  <si>
    <t>00044/68</t>
  </si>
  <si>
    <t>00046/2568</t>
  </si>
  <si>
    <t>ลว.  9 ธันวาคม 2567</t>
  </si>
  <si>
    <t>จ้างเหมาซ่อมกล้องวงจรปิด</t>
  </si>
  <si>
    <t>จักรกฤษเซอร์วิสฯ</t>
  </si>
  <si>
    <t>ภายในตำบลม่วงงาม</t>
  </si>
  <si>
    <t>00047/68</t>
  </si>
  <si>
    <t>ลว. 11 ธันวาคม 2567</t>
  </si>
  <si>
    <t>บ.เจ.เอส.เค ฯ</t>
  </si>
  <si>
    <t>สายยางยาว20ม.จำนวน 2 ม้วน</t>
  </si>
  <si>
    <t>00048/2568</t>
  </si>
  <si>
    <t>ลว.  12 ธันวาคม 2567</t>
  </si>
  <si>
    <t>จัดซื้อเครืองคอมพิวเตอร์สำนักงาน</t>
  </si>
  <si>
    <t>หจก.คอมเทคซิสเท็ม</t>
  </si>
  <si>
    <t>00050/2568</t>
  </si>
  <si>
    <t>ลว.  17 ธันวาคม 2567</t>
  </si>
  <si>
    <t>จ้างซ่อมรถมอเตอร์ไซค์ปิ๊คอัฟ</t>
  </si>
  <si>
    <t>บีเบิร์ดออโต้ช๊อป</t>
  </si>
  <si>
    <t>00051/68</t>
  </si>
  <si>
    <t>ลว. 19 ธันวาคม 2567</t>
  </si>
  <si>
    <t xml:space="preserve">จ้างซ่อมรถยนต์ </t>
  </si>
  <si>
    <t>บ.สระบุรีประทีปฯ</t>
  </si>
  <si>
    <t>ทะเบียน กย 1362 สบ.</t>
  </si>
  <si>
    <t>00052/68</t>
  </si>
  <si>
    <t>ลว. 24 ธันวาคม 2567</t>
  </si>
  <si>
    <t>จ้างเหมาซ่อมแอร์รถยนต์</t>
  </si>
  <si>
    <t>แจ่มนามออโต้</t>
  </si>
  <si>
    <t>ทะเบียน กง4432สบ.</t>
  </si>
  <si>
    <t>053/2568</t>
  </si>
  <si>
    <t>แบบสรุปผลการดำเนินการจัดซื้อจัดจ้างในรอบเดือน  มกราคม 2568 ประจำปีงบประมาณ 2568</t>
  </si>
  <si>
    <t>จ้างเหมาวางท่อระบายน้ำพร้อม</t>
  </si>
  <si>
    <t>นางสุปราณี ชาภู่พวง</t>
  </si>
  <si>
    <t xml:space="preserve">บ่อพักคสล.กลุ่มบ้านนายมนตรี </t>
  </si>
  <si>
    <t xml:space="preserve"> </t>
  </si>
  <si>
    <t>0054/2568</t>
  </si>
  <si>
    <t>พุ่มฉัตร หมู่ที่ 4</t>
  </si>
  <si>
    <t>ลว. 3 มกราคม 2568</t>
  </si>
  <si>
    <t>จ้างเหมาก่อสร้างถนนคสล.</t>
  </si>
  <si>
    <t>หจก.ไชยโชติก่อสร้าง</t>
  </si>
  <si>
    <t>สายทางศิริบุญ หมู่ที่ 8</t>
  </si>
  <si>
    <t>0055/2568</t>
  </si>
  <si>
    <t>(เงินอุดหนุนเฉพาะกิจ)</t>
  </si>
  <si>
    <t>จ้างเหมาจัดอาหารว่างพร้อมเครื่องดื่ม</t>
  </si>
  <si>
    <t>ประชุมสภา</t>
  </si>
  <si>
    <t>00056/68</t>
  </si>
  <si>
    <t>ลว. 9 มกราคม 2568</t>
  </si>
  <si>
    <t>จ้างเหมาทำป้ายประชาสัมพันธ์</t>
  </si>
  <si>
    <t>ร้านปายป้ายโฆษณา</t>
  </si>
  <si>
    <t>ป้องกันและลดอุบัติเหตุทางถนน</t>
  </si>
  <si>
    <t>00057/68</t>
  </si>
  <si>
    <t>ช่วงเทศกาลปีใหม่</t>
  </si>
  <si>
    <t>จัดงานวันเด็กแห่งชาติ</t>
  </si>
  <si>
    <t>00058/68</t>
  </si>
  <si>
    <t>ลว. 14 มกราคม 2568</t>
  </si>
  <si>
    <t>จ้างเหมาเครื่องเล่นบ้านลม</t>
  </si>
  <si>
    <t>นายชัชกร ธรรมเนียม</t>
  </si>
  <si>
    <t>00059/68</t>
  </si>
  <si>
    <t>จัดซื้อวัสดุอุปกรณ์</t>
  </si>
  <si>
    <t>00060/68</t>
  </si>
  <si>
    <t>จัดซื้อวัสดุไฟฟ้า(กองช่าง)</t>
  </si>
  <si>
    <t>ชาญเจริญพาณิชย์</t>
  </si>
  <si>
    <t>00061/68</t>
  </si>
  <si>
    <t>จัดซื้อครอลีนและแพคน้ำ</t>
  </si>
  <si>
    <t>00062/68</t>
  </si>
  <si>
    <t>จ้างเหมาทำป้ายโครงการ</t>
  </si>
  <si>
    <t>จัดหน่วยบริการเคลื่อนที่</t>
  </si>
  <si>
    <t>.</t>
  </si>
  <si>
    <t>00063/2568</t>
  </si>
  <si>
    <t>ลว. 20 มกราคม 2568</t>
  </si>
  <si>
    <t xml:space="preserve">จ้างซ่อมรถซาเล้ง </t>
  </si>
  <si>
    <t>เลขรหัสพัสดุ 019670003</t>
  </si>
  <si>
    <t>00064/68</t>
  </si>
  <si>
    <t>จ้างเหมาวางท่อเมนประปา หมู่8</t>
  </si>
  <si>
    <t>หจก.พี แอนด์ บี(2014)</t>
  </si>
  <si>
    <t>สายวัดบ้านโคกถึงบ้านนางประเทือง</t>
  </si>
  <si>
    <t>00065/2568</t>
  </si>
  <si>
    <t>โตไกรจักร์ (งบประมาณ67ค้างจ่าย)</t>
  </si>
  <si>
    <t>ลว. 29 มกราคม 2568</t>
  </si>
  <si>
    <t>00066/2568</t>
  </si>
  <si>
    <t>จ้างเหมาบุคคล งานสาธารณสุข</t>
  </si>
  <si>
    <t>น.ส.เหมือนฝัน ศรีโมรา</t>
  </si>
  <si>
    <t>(สป.) (ม.ค.-มี.ค.68)</t>
  </si>
  <si>
    <t>00068/68</t>
  </si>
  <si>
    <t>3 มกราคม 2568</t>
  </si>
  <si>
    <t>จ้างเหมาบุคคล งานการศึกษา</t>
  </si>
  <si>
    <t>น.ส.แสงเดือน ศรีมะโน</t>
  </si>
  <si>
    <t>บันทึกข้อมูลสารสนเทศ(สป.)</t>
  </si>
  <si>
    <t>00069/68</t>
  </si>
  <si>
    <t>(ม.ค.-มี.ค.68)</t>
  </si>
  <si>
    <t>6 มกราคม 2568</t>
  </si>
  <si>
    <t>จ้างเหมาบุคคล พนักงานประจำ</t>
  </si>
  <si>
    <t>นายสว่าง ตรงศูนย์</t>
  </si>
  <si>
    <t>รถขยะ (สป.)</t>
  </si>
  <si>
    <t>00070/68</t>
  </si>
  <si>
    <t>แบบสรุปผลการดำเนินการจัดซื้อจัดจ้างในรอบเดือน กุมภาพันธ์ 2568 ประจำปีงบประมาณ 2568</t>
  </si>
  <si>
    <t xml:space="preserve"> -</t>
  </si>
  <si>
    <t>หมายเหตุ  **ไม่มีการจัดซื้อจัดจ้าง</t>
  </si>
  <si>
    <t>แบบสรุปผลการดำเนินการจัดซื้อจัดจ้างในรอบเดือน  มีนาคม 2568 ประจำปีงบประมาณ 2568</t>
  </si>
  <si>
    <t>จ้างเหมาซ่อมแซมรถยนต์ส่วนกลาง</t>
  </si>
  <si>
    <t>บ.สยามนิสสันสระบุรี จก.</t>
  </si>
  <si>
    <t>กย 1362 สบ.</t>
  </si>
  <si>
    <t>0075/2568</t>
  </si>
  <si>
    <t>ลว. 23 มีนาคม 2568</t>
  </si>
  <si>
    <t>จ้างเหมาซ่อมแซมรถยนต์</t>
  </si>
  <si>
    <t>บ.โชคพัฒนาไทร์ฯ</t>
  </si>
  <si>
    <t>รถบรรทุกขยะ 85-0930 สบ.</t>
  </si>
  <si>
    <t>ลว. 26 มีนาคม 2568</t>
  </si>
  <si>
    <t>จัดซื้อเครื่องคอมพิวเตอร์โน๊ตบุ๊ค</t>
  </si>
  <si>
    <t>หจก.คอมเท็คซีสเต้มส์</t>
  </si>
  <si>
    <t>สำนักปลัด</t>
  </si>
  <si>
    <t xml:space="preserve">ราคาที่ซื้อ </t>
  </si>
  <si>
    <t>0072/2568</t>
  </si>
  <si>
    <t>ลว. 20 มีนาคม 2568</t>
  </si>
  <si>
    <t>จัดซื้อเครื่องคอมพิวเตอร์สำหรับ</t>
  </si>
  <si>
    <t>ประมวลผล แบบที่ 2 และเครื่อง</t>
  </si>
  <si>
    <t>0071/2568</t>
  </si>
  <si>
    <t>พิมพ์เลเซอร์ (กองช่าง)</t>
  </si>
  <si>
    <t>ลว. 17 มีนาคม 2568</t>
  </si>
  <si>
    <t>จัดซื้อโต๊ะและเก้าอี้สำนักงาน</t>
  </si>
  <si>
    <t>ร้านสายฝนเฟอร์นิเจอร์</t>
  </si>
  <si>
    <t>0073/2568</t>
  </si>
  <si>
    <t>จัดซื้อวัสดุคอมพิวเตอร์</t>
  </si>
  <si>
    <t>หมึกเครื่องพิมพ์ (สำนักปลัด)</t>
  </si>
  <si>
    <t>0078/2568</t>
  </si>
  <si>
    <t>ลว. 24 มีนาคม 2568</t>
  </si>
  <si>
    <t>จัดซื้อวัสดุสำนักงาน</t>
  </si>
  <si>
    <t>บ.เฮงเป้งฮง จก.</t>
  </si>
  <si>
    <t>0079/2568</t>
  </si>
  <si>
    <t>ลว. 25 มีนาคม 2568</t>
  </si>
  <si>
    <t>กองคลัง</t>
  </si>
  <si>
    <t>0080/2568</t>
  </si>
  <si>
    <t>จ้างเหมาปรับปรุงภูมิทัศน์</t>
  </si>
  <si>
    <t>นางจำเนียร พรสินชัย</t>
  </si>
  <si>
    <t>รณรงค์แก้ไขปัญหาไฟป่า</t>
  </si>
  <si>
    <t>0074/2568</t>
  </si>
  <si>
    <t>ปรับปรุงภูมิทัศน์</t>
  </si>
  <si>
    <t>0076/2568</t>
  </si>
  <si>
    <t>จ้างเหมาซ่อมแซมรถจักรยานยนต์</t>
  </si>
  <si>
    <t>นายธีรยุทธ สาสุด</t>
  </si>
  <si>
    <t>0077/2568</t>
  </si>
  <si>
    <t>จ้างเหมาจัดทำตรายาง</t>
  </si>
  <si>
    <t>ร้านเจ.เอส.เค.สเตชันเนอรี่</t>
  </si>
  <si>
    <t>0082/2568</t>
  </si>
  <si>
    <t>จัดซื้อวัสดุก่อสร้าง</t>
  </si>
  <si>
    <t>วรรณรงค์วัสดุก่อสร้ง</t>
  </si>
  <si>
    <t>0084/2568</t>
  </si>
  <si>
    <t>แบบสรุปผลการดำเนินการจัดซื้อจัดจ้างในรอบเดือน  เมษายน 2568 ประจำปีงบประมาณ 2568</t>
  </si>
  <si>
    <t>(สป.) (เม.ย.-ก.ย.68)</t>
  </si>
  <si>
    <t>000109/68</t>
  </si>
  <si>
    <t>วันที่ 1 เมษายน 2568</t>
  </si>
  <si>
    <t>(เม.ย.-ก.ย.68)</t>
  </si>
  <si>
    <t>แบบสรุปผลการดำเนินการจัดซื้อจัดจ้างในรอบเดือน  พฤษภาคม 2568 ประจำปีงบประมาณ 2568</t>
  </si>
  <si>
    <t>จ้างเหมาบุคคล งานกองช่าง</t>
  </si>
  <si>
    <t>น.ส.อภิสรา ไทยบรรเทา</t>
  </si>
  <si>
    <t xml:space="preserve"> (เม.ย.-ก.ย.68)</t>
  </si>
  <si>
    <t>000107/68</t>
  </si>
  <si>
    <t>วันที่ 1 พฤษภาคม 2568</t>
  </si>
  <si>
    <t>แบบสรุปผลการดำเนินการจัดซื้อจัดจ้างในรอบเดือน มิถุนายน 2568 ประจำปีงบประมาณ 2568</t>
  </si>
  <si>
    <t>0085/2568</t>
  </si>
  <si>
    <t>พิมพ์เลเซอร์ (กองคลัง)</t>
  </si>
  <si>
    <t>ลว.  19 มิถุนายน 2568</t>
  </si>
  <si>
    <t>แบบสรุปผลการดำเนินการจัดซื้อจัดจ้างในรอบเดือน  กรกฎาคม 2568 ประจำปีงบประมาณ 2568</t>
  </si>
  <si>
    <t>จ้างเหมาจัดทำเวทีพร้อมเครื่องเสียง</t>
  </si>
  <si>
    <t>นายเฉลิมชัย  อินจันทร์</t>
  </si>
  <si>
    <t>โครงการกิจกรรมครอบครัวสานสัมพันธ์</t>
  </si>
  <si>
    <t>00102/2568</t>
  </si>
  <si>
    <t>ลว. 4 กรกฎาคม 2568</t>
  </si>
  <si>
    <t>00100/2568</t>
  </si>
  <si>
    <t>จ้างเหมาจัดและตกแต่งสถานที่</t>
  </si>
  <si>
    <t>00101/2568</t>
  </si>
  <si>
    <t>00108/2568</t>
  </si>
  <si>
    <t>ลว. 17 กรกฎาคม 2568</t>
  </si>
  <si>
    <t>บ.มหาจักรทูลส์ฯ จก.</t>
  </si>
  <si>
    <t>กองช่าง</t>
  </si>
  <si>
    <t>00111/2568</t>
  </si>
  <si>
    <t>ลว. 31 กรกฎาคม 2568</t>
  </si>
  <si>
    <t>สำนักงาน (สำนักปลัด)</t>
  </si>
  <si>
    <t>00112/2568</t>
  </si>
  <si>
    <t>สหกรณ์โคนมไทยมิลค์</t>
  </si>
  <si>
    <t>ศพด.</t>
  </si>
  <si>
    <t>นมโรงเรียน ปีการศึกษา 2568</t>
  </si>
  <si>
    <t>0095/2568</t>
  </si>
  <si>
    <t xml:space="preserve">แพคน้ำหรือสารส้ม </t>
  </si>
  <si>
    <t>0086/2568</t>
  </si>
  <si>
    <t>ลว. 3 กรกฎาคม 2568</t>
  </si>
  <si>
    <t>(โรงเรียนในตำบล)</t>
  </si>
  <si>
    <t>0094/2568</t>
  </si>
  <si>
    <t>เจแอนด์จีเคมิคอล</t>
  </si>
  <si>
    <t>วัคซืนป้องกันพิษสุนัขบ้า</t>
  </si>
  <si>
    <t>0092/2568</t>
  </si>
  <si>
    <t>ทรายกำจัดลูกน้ำยุงลาย</t>
  </si>
  <si>
    <t>0091/2568</t>
  </si>
  <si>
    <t>จัดซื้อเครื่องออกกำลังกายพร้อม</t>
  </si>
  <si>
    <t>บ.เดอะวันทอย จก.</t>
  </si>
  <si>
    <t>ติดตั้ง หมู่ 1</t>
  </si>
  <si>
    <t>0088/2568</t>
  </si>
  <si>
    <t>ร้านวัสดุบ้านครัว</t>
  </si>
  <si>
    <t>สร้างบ้านผู้ยากไร้</t>
  </si>
  <si>
    <t>0090/2568</t>
  </si>
  <si>
    <t>00106/2568</t>
  </si>
  <si>
    <t>จัดซื้อเครื่องปั๊มสารเคมี</t>
  </si>
  <si>
    <t>ร้านปุณณืกิรติ</t>
  </si>
  <si>
    <t>0098/2568</t>
  </si>
  <si>
    <t>จัดซื้อเครื่องสูบน้ำแรงดันสูง</t>
  </si>
  <si>
    <t>0097/2568</t>
  </si>
  <si>
    <t>0099/2568</t>
  </si>
  <si>
    <t>จัดซื้อพรรณไม้</t>
  </si>
  <si>
    <t>โครงการรักษ์น้ำ รักษ์ป่ รักแผ่นดิน</t>
  </si>
  <si>
    <t>จ้างเหมาโครงการชยายไหล่ทาง</t>
  </si>
  <si>
    <t>นางพิรญาณ์ ระไหวนอก</t>
  </si>
  <si>
    <t>ลาดยางจากซุ้มประตูวัดตะเฆ่ถึง</t>
  </si>
  <si>
    <t>0089/2568</t>
  </si>
  <si>
    <t>โรงเรียนวัดตะเฆ่ หมู่ที่ 6</t>
  </si>
  <si>
    <t>จ้างเหมาโครงการติดตั้งตาช่าย</t>
  </si>
  <si>
    <t>บ.เบิร์ดดีไซน์ จก.</t>
  </si>
  <si>
    <t>กันนกใต้หลังคาอาคารเอนกประสงค์</t>
  </si>
  <si>
    <t>0087/2568</t>
  </si>
  <si>
    <t xml:space="preserve">อบต.ม่วงงาม </t>
  </si>
  <si>
    <t>จ้างเหมาคีร์ข้อมูลสุนัขและแมว</t>
  </si>
  <si>
    <t>นายภควัชร พัฒนพวงพันธ์</t>
  </si>
  <si>
    <t>0093/2568</t>
  </si>
  <si>
    <t>0096/2568</t>
  </si>
  <si>
    <t>00103/2568</t>
  </si>
  <si>
    <t>จ้างเหมาทำอาหารว่างและเครื่องดื่ม</t>
  </si>
  <si>
    <t>นางอรดี กรอบเพ็ชร์</t>
  </si>
  <si>
    <t>00104/2568</t>
  </si>
  <si>
    <t>แบบสรุปผลการดำเนินการจัดซื้อจัดจ้างในรอบเดือน  สิงหาคม 2568 ประจำปีงบประมาณ 2568</t>
  </si>
  <si>
    <t>จ้างเหมาโครงการปรับปรุงศพด.</t>
  </si>
  <si>
    <t>นางสาวทรงสรี ปารีพันธ์</t>
  </si>
  <si>
    <t>บ้านโคก</t>
  </si>
  <si>
    <t>00114/2568</t>
  </si>
  <si>
    <t>ลว. 1 สิงหาคม 2568</t>
  </si>
  <si>
    <t>จ้างเหมาโครงการก่อสร้างถนน</t>
  </si>
  <si>
    <t>ผิวจราจรลูกรังสายกลุ่มบ้านนางสมร</t>
  </si>
  <si>
    <t>00115/2568</t>
  </si>
  <si>
    <t>คำอ้าย หมู่ 6</t>
  </si>
  <si>
    <t>ผิวจราจรคสล. สายกลุ่มบ้านนายแสวง</t>
  </si>
  <si>
    <t>00116/2569</t>
  </si>
  <si>
    <t>โฉมยา หมู่ 5</t>
  </si>
  <si>
    <t>ลว. 1 สิงหาคม 2569</t>
  </si>
  <si>
    <t>จ้างเหมาโครงการปรับปรุงถนน</t>
  </si>
  <si>
    <t>นางภิรญาณ์ ระไหวนอก</t>
  </si>
  <si>
    <t>คสล.โดยลาดยางแอสฟัลท์คอนกรีต</t>
  </si>
  <si>
    <t>00117/2569</t>
  </si>
  <si>
    <t>ทับสายเข้าโคกกลาง หมู่ 7</t>
  </si>
  <si>
    <t>น.ส.สายสุนีย์ สร้อยศิริ</t>
  </si>
  <si>
    <t>ลูกรังพร้อมบดอัด กลุ่มบ้านนางวิลัย</t>
  </si>
  <si>
    <t>00121/2570</t>
  </si>
  <si>
    <t>ชูเฉลิม หมู่ที่ 7</t>
  </si>
  <si>
    <t>ลว. 7 สิงหาคม 2570</t>
  </si>
  <si>
    <t>จ้างเหมาโครงการปรับปรุงสนามฟุตซอล</t>
  </si>
  <si>
    <t>ลานกีฬาหมู่ที่ 7</t>
  </si>
  <si>
    <t>ebidding</t>
  </si>
  <si>
    <t>00127/2570</t>
  </si>
  <si>
    <t>ลว. 20 สิงหาคม 2570</t>
  </si>
  <si>
    <t>จ้างเหมาโครงการวางท่อระบายน้ำพร้อม</t>
  </si>
  <si>
    <t>หจก.สุวรรณชัยสาฯ</t>
  </si>
  <si>
    <t>บ่อพักคสล.(สายบ้านนายบัณฑิต</t>
  </si>
  <si>
    <t>00140/2571</t>
  </si>
  <si>
    <t>ตลับศรี)หมู่ที่ 3</t>
  </si>
  <si>
    <t>ลว. 27 สิงหาคม 2571</t>
  </si>
  <si>
    <t>จ้างเหมาโครงการวางท่อประปา HDPE (สายทาง</t>
  </si>
  <si>
    <t>บ.เอ็มเอส เอ็นจิเนียริ่ง จก.</t>
  </si>
  <si>
    <t>ที่จัดสรรกลุ่มบ้านนายอุดม บางเรียม)</t>
  </si>
  <si>
    <t>หมู่ที่ 5</t>
  </si>
  <si>
    <t>ลว. 28 สิงหาคม 2571</t>
  </si>
  <si>
    <t>จัดซื้อรถบรรทุกขยะ แบบอัดท้าน</t>
  </si>
  <si>
    <t>บ.สินชัยเทรดเดอร์ จก.</t>
  </si>
  <si>
    <t>(เงินอุดหนุนเฉพาะกิจ68)</t>
  </si>
  <si>
    <t>ลว. 1 สิงหาคม 2571</t>
  </si>
  <si>
    <t>จ้างเหมาขุดลอกสระพักตะกอนและ</t>
  </si>
  <si>
    <t xml:space="preserve">คลองระบายน้ำระบบประปา หมู่ที่ 1 </t>
  </si>
  <si>
    <t>00132/2568</t>
  </si>
  <si>
    <t>(วัดมะกรูด)</t>
  </si>
  <si>
    <t>ลว. 22 สิงหาคม 2571</t>
  </si>
  <si>
    <t>จ้างเหมาซ่อมแซมครุภัณฑ์</t>
  </si>
  <si>
    <t>คอมพิวเตอร์ (กองคลัง)</t>
  </si>
  <si>
    <t>00131/2568</t>
  </si>
  <si>
    <t>ลว. 21 สิงหาคม 2571</t>
  </si>
  <si>
    <t>จัดซื้อระบบกระจายเสียงคลื่น</t>
  </si>
  <si>
    <t>บ.เจซอฟท์ จก.</t>
  </si>
  <si>
    <t>ความถี่วิทยุเชือมสัญญาณไร้สาย</t>
  </si>
  <si>
    <t>00126/2568</t>
  </si>
  <si>
    <t xml:space="preserve">หมู่ที่ 1-8 </t>
  </si>
  <si>
    <t>ลว. 20 สิงหาคม 2571</t>
  </si>
  <si>
    <t>00124/2568</t>
  </si>
  <si>
    <t>ลว. 19 สิงหาคม 2571</t>
  </si>
  <si>
    <t>00122/2568</t>
  </si>
  <si>
    <t>กองสวัสดิการสังคม</t>
  </si>
  <si>
    <t>00123/2568</t>
  </si>
  <si>
    <t>00137/2568</t>
  </si>
  <si>
    <t>00138/2568</t>
  </si>
  <si>
    <t>00139/2568</t>
  </si>
  <si>
    <t>00133/2568</t>
  </si>
  <si>
    <t>ลว. 25 สิงหาคม 2571</t>
  </si>
  <si>
    <t>00134/2568</t>
  </si>
  <si>
    <t>จ้างเหมาวางท่อประปา HDPE</t>
  </si>
  <si>
    <t>คัดเลือก</t>
  </si>
  <si>
    <t>บ.ฟิวเจอร์เวิลด์ จก.</t>
  </si>
  <si>
    <t>สายทาง 3041 แยกไฟแดงถึง</t>
  </si>
  <si>
    <t>00113/2568</t>
  </si>
  <si>
    <t>คลองหนองสรวง หมู่ 1,7.8</t>
  </si>
  <si>
    <t>ลว.1 สิงหาคม 2571</t>
  </si>
  <si>
    <t>00125/2568</t>
  </si>
  <si>
    <t>00128/2568</t>
  </si>
  <si>
    <t>กองคล้ง</t>
  </si>
  <si>
    <t>00129/2568</t>
  </si>
  <si>
    <t>00130/2568</t>
  </si>
  <si>
    <t>00135/2568</t>
  </si>
  <si>
    <t>ลว. 26 สิงหาคม 2571</t>
  </si>
  <si>
    <t>แบบสรุปผลการดำเนินการจัดซื้อจัดจ้างในรอบเดือน  กันยายน 2568 ประจำปีงบประมาณ 2568</t>
  </si>
  <si>
    <t>จ้างเหมาโครงการปรับปรุงถนนผิวจราจร</t>
  </si>
  <si>
    <t>หจก.นวลจันทร์เคหะกิจ 1997</t>
  </si>
  <si>
    <t>หจก.นวลจันทร์เคหะกิจ 1998</t>
  </si>
  <si>
    <t>แอสฟัลท์ติกคอนกรีตเป็นถนนผิวจราจร</t>
  </si>
  <si>
    <t>00150/2568</t>
  </si>
  <si>
    <t>คสล.สายทางSML หมูที่ 3</t>
  </si>
  <si>
    <t>ลว. 12 กันยายน 2568</t>
  </si>
  <si>
    <t>จ้างเหมาโครงการก่อสร้างถนนคสล.หมู่5</t>
  </si>
  <si>
    <t>นางสาวสายสุนีย์ สร้อยศิริ</t>
  </si>
  <si>
    <t>สายจากคลองหนองสรวงถึงบ้านนาย</t>
  </si>
  <si>
    <t>00158/2569</t>
  </si>
  <si>
    <t>ธีรพันธ์ รางวัลหลาย</t>
  </si>
  <si>
    <t>ลว. 25 กันยายน 2568</t>
  </si>
  <si>
    <t>00143/2568</t>
  </si>
  <si>
    <t>ลว. 2 กันยายน 2568</t>
  </si>
  <si>
    <t>00160/2568</t>
  </si>
  <si>
    <t>ลว. 26 กันยายน 2568</t>
  </si>
  <si>
    <t>จ้างเหมาจัดสถานที่ เช่าเต้นท์</t>
  </si>
  <si>
    <t>และเครื่องเสียงโครงการสืบสาน</t>
  </si>
  <si>
    <t>00146/2568</t>
  </si>
  <si>
    <t xml:space="preserve">ประเพณีทำบุญข้าวห่อ </t>
  </si>
  <si>
    <t>ลว. 10 กันยายน 2568</t>
  </si>
  <si>
    <t>จ้างเหมาจัดนิทัศการ โครงการ</t>
  </si>
  <si>
    <t>สืบสานประเพณีทำบุญข้าวห่อ</t>
  </si>
  <si>
    <t>00145/2573</t>
  </si>
  <si>
    <t>จ้างเหมาซ่อมแอร์รถยนต์ส่วนกลาง</t>
  </si>
  <si>
    <t>แจ่มนามออโต้แอร์</t>
  </si>
  <si>
    <t>00148/2574</t>
  </si>
  <si>
    <t>ลว. 11 กันยายน 2574</t>
  </si>
  <si>
    <t>00161/2568</t>
  </si>
  <si>
    <t>จัดซื้อไมโครโฟนชุดประชุมพร้อม</t>
  </si>
  <si>
    <t>ร้านชวนอิเล็คทรอนิกส์</t>
  </si>
  <si>
    <t>อุปกรณ์ติดตั้ง</t>
  </si>
  <si>
    <t>00157/2568</t>
  </si>
  <si>
    <t>ลว. 24 กันยายน 2568</t>
  </si>
  <si>
    <t>จัดซื้อรถจักรยานยนต์</t>
  </si>
  <si>
    <t>บ.วัชรธุรกิจเซ็นเตอร์ จก.</t>
  </si>
  <si>
    <t>00152/2568</t>
  </si>
  <si>
    <t>ลว. 15 กันยายน 2568</t>
  </si>
  <si>
    <t>สร้างบ้านผู้พิการ</t>
  </si>
  <si>
    <t>00142/2568</t>
  </si>
  <si>
    <t>วรรณรงค์วัสดุก่อสร้าง</t>
  </si>
  <si>
    <t>00155/2568</t>
  </si>
  <si>
    <t>ลว. 16 กันยายน 2568</t>
  </si>
  <si>
    <t>00154/2568</t>
  </si>
  <si>
    <t>บ.ยนตกิจ แมชีนเนอรี่</t>
  </si>
  <si>
    <t>00156/2568</t>
  </si>
  <si>
    <t>ลว. 20 กันยายน 2568</t>
  </si>
  <si>
    <t>จัดซื้อพันธ์ไม้ โครงการอนุรักษ์</t>
  </si>
  <si>
    <t>พันธุกรรมพืชฯ ในดำริสมเด็จพระ</t>
  </si>
  <si>
    <t>00159/2568</t>
  </si>
  <si>
    <t>กนิษฐาธิราชเจ้าฯ</t>
  </si>
  <si>
    <t xml:space="preserve">จัดซื้อถังขยะดำ </t>
  </si>
  <si>
    <t>นางจิตรา นนทจิตต์</t>
  </si>
  <si>
    <t>โครงการชุมชนปลอดขยะ</t>
  </si>
  <si>
    <t>00144/2568</t>
  </si>
  <si>
    <t>จ้างเหมาผลิตสื่อและวีดีโอ</t>
  </si>
  <si>
    <t>นายโภคะนาคา จอมมหานที</t>
  </si>
  <si>
    <t>โครงการสืบสานประเพณีทำบุญ</t>
  </si>
  <si>
    <t>00147/2568</t>
  </si>
  <si>
    <t>ข้าวห่อ</t>
  </si>
  <si>
    <t>จ้างเหมารถปรับอากาศ</t>
  </si>
  <si>
    <t>นางราตรี  พึ่งตน</t>
  </si>
  <si>
    <t>โครงการส่งเสริมการเรียนรู้ผู้สูงอายุ</t>
  </si>
  <si>
    <t>00149/2568</t>
  </si>
  <si>
    <t>ลว. 11 กันยายน 2568</t>
  </si>
  <si>
    <t>เครื่องพิมพ์คอมฯ (กองคลัง)</t>
  </si>
  <si>
    <t>00151/2568</t>
  </si>
  <si>
    <t>จัดซื้อวัสดุงานบ้านงานคร้ว</t>
  </si>
  <si>
    <t>00153/2568</t>
  </si>
  <si>
    <t>จ้างเหมาซ่อมแซมกล้องวงจรปิด</t>
  </si>
  <si>
    <t>จักรกฤษเซอร์วิสแอนด์ฯ</t>
  </si>
  <si>
    <t>cctv หมู่ 1-8 ตำบลม่วงงาม</t>
  </si>
  <si>
    <t>00162/2568</t>
  </si>
  <si>
    <t>ลว. 30 กันยายน 2568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</si>
</sst>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6">
    <font>
      <sz val="11"/>
      <color theme="1"/>
      <name val="Calibri"/>
      <charset val="222"/>
      <scheme val="minor"/>
    </font>
    <font>
      <sz val="14"/>
      <color theme="1"/>
      <name val="TH SarabunIT๙"/>
      <charset val="134"/>
    </font>
    <font>
      <b/>
      <sz val="14"/>
      <color theme="1"/>
      <name val="TH SarabunIT๙"/>
      <charset val="134"/>
    </font>
    <font>
      <b/>
      <sz val="13"/>
      <color theme="1"/>
      <name val="TH SarabunIT๙"/>
      <charset val="134"/>
    </font>
    <font>
      <sz val="12"/>
      <color theme="1"/>
      <name val="TH SarabunIT๙"/>
      <charset val="134"/>
    </font>
    <font>
      <sz val="11"/>
      <color theme="1"/>
      <name val="TH SarabunIT๙"/>
      <charset val="134"/>
    </font>
    <font>
      <u/>
      <sz val="14"/>
      <color theme="1"/>
      <name val="TH SarabunIT๙"/>
      <charset val="134"/>
    </font>
    <font>
      <sz val="13"/>
      <color theme="1"/>
      <name val="TH SarabunIT๙"/>
      <charset val="134"/>
    </font>
    <font>
      <sz val="14"/>
      <color rgb="FF111827"/>
      <name val="TH SarabunIT๙"/>
      <charset val="134"/>
    </font>
    <font>
      <b/>
      <sz val="12"/>
      <color theme="1"/>
      <name val="TH SarabunIT๙"/>
      <charset val="134"/>
    </font>
    <font>
      <sz val="13.5"/>
      <color theme="1"/>
      <name val="TH SarabunIT๙"/>
      <charset val="134"/>
    </font>
    <font>
      <sz val="10"/>
      <color theme="1"/>
      <name val="TH SarabunIT๙"/>
      <charset val="134"/>
    </font>
    <font>
      <sz val="13"/>
      <color rgb="FF111827"/>
      <name val="TH SarabunIT๙"/>
      <charset val="134"/>
    </font>
    <font>
      <b/>
      <u/>
      <sz val="14"/>
      <color theme="1"/>
      <name val="TH SarabunIT๙"/>
      <charset val="134"/>
    </font>
    <font>
      <b/>
      <sz val="16"/>
      <color theme="1"/>
      <name val="TH SarabunIT๙"/>
      <charset val="134"/>
    </font>
    <font>
      <sz val="16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4" applyNumberFormat="0" applyAlignment="0" applyProtection="0">
      <alignment vertical="center"/>
    </xf>
    <xf numFmtId="0" fontId="26" fillId="4" borderId="25" applyNumberFormat="0" applyAlignment="0" applyProtection="0">
      <alignment vertical="center"/>
    </xf>
    <xf numFmtId="0" fontId="27" fillId="4" borderId="24" applyNumberFormat="0" applyAlignment="0" applyProtection="0">
      <alignment vertical="center"/>
    </xf>
    <xf numFmtId="0" fontId="28" fillId="5" borderId="26" applyNumberFormat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1" applyFont="1" applyBorder="1" applyAlignment="1">
      <alignment horizontal="center" vertical="center"/>
    </xf>
    <xf numFmtId="176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76" fontId="3" fillId="0" borderId="2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" fontId="4" fillId="0" borderId="3" xfId="0" applyNumberFormat="1" applyFont="1" applyBorder="1" applyAlignment="1">
      <alignment horizontal="left"/>
    </xf>
    <xf numFmtId="176" fontId="1" fillId="0" borderId="3" xfId="1" applyFont="1" applyBorder="1"/>
    <xf numFmtId="0" fontId="1" fillId="0" borderId="3" xfId="0" applyFont="1" applyBorder="1"/>
    <xf numFmtId="176" fontId="5" fillId="0" borderId="3" xfId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" fontId="4" fillId="0" borderId="4" xfId="0" applyNumberFormat="1" applyFont="1" applyBorder="1" applyAlignment="1">
      <alignment horizontal="left"/>
    </xf>
    <xf numFmtId="176" fontId="6" fillId="0" borderId="4" xfId="1" applyFont="1" applyBorder="1"/>
    <xf numFmtId="0" fontId="1" fillId="0" borderId="4" xfId="0" applyFont="1" applyBorder="1"/>
    <xf numFmtId="0" fontId="6" fillId="0" borderId="4" xfId="0" applyFont="1" applyBorder="1"/>
    <xf numFmtId="176" fontId="1" fillId="0" borderId="4" xfId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76" fontId="1" fillId="0" borderId="3" xfId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7" fontId="1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17" fontId="1" fillId="0" borderId="4" xfId="0" applyNumberFormat="1" applyFont="1" applyBorder="1" applyAlignment="1">
      <alignment horizontal="left"/>
    </xf>
    <xf numFmtId="176" fontId="1" fillId="0" borderId="4" xfId="1" applyFont="1" applyBorder="1"/>
    <xf numFmtId="0" fontId="1" fillId="0" borderId="8" xfId="0" applyFont="1" applyBorder="1"/>
    <xf numFmtId="0" fontId="7" fillId="0" borderId="4" xfId="0" applyFont="1" applyBorder="1" applyAlignment="1">
      <alignment horizontal="left"/>
    </xf>
    <xf numFmtId="0" fontId="1" fillId="0" borderId="7" xfId="0" applyFont="1" applyBorder="1"/>
    <xf numFmtId="176" fontId="1" fillId="0" borderId="5" xfId="1" applyFont="1" applyBorder="1" applyAlignment="1">
      <alignment horizontal="center"/>
    </xf>
    <xf numFmtId="176" fontId="1" fillId="0" borderId="9" xfId="1" applyFont="1" applyBorder="1"/>
    <xf numFmtId="0" fontId="1" fillId="0" borderId="9" xfId="0" applyFont="1" applyBorder="1"/>
    <xf numFmtId="176" fontId="1" fillId="0" borderId="8" xfId="1" applyFont="1" applyBorder="1"/>
    <xf numFmtId="4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176" fontId="1" fillId="0" borderId="12" xfId="1" applyFont="1" applyBorder="1"/>
    <xf numFmtId="176" fontId="1" fillId="0" borderId="11" xfId="1" applyFont="1" applyBorder="1"/>
    <xf numFmtId="0" fontId="1" fillId="0" borderId="12" xfId="0" applyFont="1" applyBorder="1"/>
    <xf numFmtId="176" fontId="1" fillId="0" borderId="11" xfId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7" fontId="1" fillId="0" borderId="11" xfId="0" applyNumberFormat="1" applyFont="1" applyBorder="1" applyAlignment="1">
      <alignment horizontal="left"/>
    </xf>
    <xf numFmtId="176" fontId="6" fillId="0" borderId="11" xfId="1" applyFont="1" applyBorder="1"/>
    <xf numFmtId="0" fontId="6" fillId="0" borderId="11" xfId="0" applyFont="1" applyBorder="1"/>
    <xf numFmtId="176" fontId="7" fillId="0" borderId="3" xfId="1" applyFont="1" applyBorder="1"/>
    <xf numFmtId="0" fontId="1" fillId="0" borderId="3" xfId="0" applyFont="1" applyBorder="1" applyAlignment="1">
      <alignment horizontal="center" vertical="center"/>
    </xf>
    <xf numFmtId="0" fontId="8" fillId="0" borderId="0" xfId="0" applyFont="1"/>
    <xf numFmtId="176" fontId="1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76" fontId="3" fillId="0" borderId="4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76" fontId="3" fillId="0" borderId="5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4" xfId="0" applyFont="1" applyBorder="1"/>
    <xf numFmtId="0" fontId="7" fillId="0" borderId="11" xfId="0" applyFont="1" applyBorder="1"/>
    <xf numFmtId="176" fontId="1" fillId="0" borderId="13" xfId="1" applyFont="1" applyBorder="1"/>
    <xf numFmtId="176" fontId="4" fillId="0" borderId="3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/>
    <xf numFmtId="176" fontId="7" fillId="0" borderId="11" xfId="1" applyFont="1" applyBorder="1" applyAlignment="1">
      <alignment horizontal="center" vertical="center"/>
    </xf>
    <xf numFmtId="176" fontId="1" fillId="0" borderId="11" xfId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176" fontId="7" fillId="0" borderId="3" xfId="1" applyFont="1" applyBorder="1" applyAlignment="1">
      <alignment horizontal="center"/>
    </xf>
    <xf numFmtId="0" fontId="1" fillId="0" borderId="10" xfId="0" applyFont="1" applyBorder="1"/>
    <xf numFmtId="0" fontId="10" fillId="0" borderId="3" xfId="0" applyFont="1" applyBorder="1"/>
    <xf numFmtId="0" fontId="1" fillId="0" borderId="13" xfId="0" applyFont="1" applyBorder="1"/>
    <xf numFmtId="17" fontId="10" fillId="0" borderId="3" xfId="0" applyNumberFormat="1" applyFont="1" applyBorder="1" applyAlignment="1">
      <alignment horizontal="left"/>
    </xf>
    <xf numFmtId="17" fontId="10" fillId="0" borderId="4" xfId="0" applyNumberFormat="1" applyFont="1" applyBorder="1" applyAlignment="1">
      <alignment horizontal="left"/>
    </xf>
    <xf numFmtId="17" fontId="10" fillId="0" borderId="11" xfId="0" applyNumberFormat="1" applyFont="1" applyBorder="1" applyAlignment="1">
      <alignment horizontal="left"/>
    </xf>
    <xf numFmtId="0" fontId="4" fillId="0" borderId="3" xfId="0" applyFont="1" applyBorder="1"/>
    <xf numFmtId="17" fontId="1" fillId="0" borderId="0" xfId="0" applyNumberFormat="1" applyFont="1" applyAlignment="1">
      <alignment horizontal="left"/>
    </xf>
    <xf numFmtId="176" fontId="6" fillId="0" borderId="0" xfId="1" applyFont="1" applyBorder="1"/>
    <xf numFmtId="0" fontId="6" fillId="0" borderId="0" xfId="0" applyFont="1"/>
    <xf numFmtId="176" fontId="1" fillId="0" borderId="0" xfId="1" applyFont="1" applyBorder="1" applyAlignment="1">
      <alignment horizontal="center"/>
    </xf>
    <xf numFmtId="0" fontId="6" fillId="0" borderId="0" xfId="0" applyFont="1" applyAlignment="1">
      <alignment horizontal="center"/>
    </xf>
    <xf numFmtId="17" fontId="11" fillId="0" borderId="3" xfId="0" applyNumberFormat="1" applyFont="1" applyBorder="1" applyAlignment="1">
      <alignment horizontal="left"/>
    </xf>
    <xf numFmtId="17" fontId="7" fillId="0" borderId="4" xfId="0" applyNumberFormat="1" applyFont="1" applyBorder="1" applyAlignment="1">
      <alignment horizontal="left"/>
    </xf>
    <xf numFmtId="0" fontId="12" fillId="0" borderId="0" xfId="0" applyFont="1"/>
    <xf numFmtId="17" fontId="7" fillId="0" borderId="3" xfId="0" applyNumberFormat="1" applyFont="1" applyBorder="1" applyAlignment="1">
      <alignment horizontal="left"/>
    </xf>
    <xf numFmtId="4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76" fontId="1" fillId="0" borderId="0" xfId="1" applyFont="1" applyBorder="1"/>
    <xf numFmtId="4" fontId="1" fillId="0" borderId="0" xfId="0" applyNumberFormat="1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/>
    <xf numFmtId="0" fontId="1" fillId="0" borderId="5" xfId="0" applyFont="1" applyBorder="1"/>
    <xf numFmtId="0" fontId="7" fillId="0" borderId="1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76" fontId="3" fillId="0" borderId="11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7" fillId="0" borderId="4" xfId="1" applyFont="1" applyBorder="1" applyAlignment="1">
      <alignment horizontal="center" vertical="center"/>
    </xf>
    <xf numFmtId="176" fontId="1" fillId="0" borderId="4" xfId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13" fillId="0" borderId="0" xfId="0" applyFont="1"/>
    <xf numFmtId="176" fontId="2" fillId="0" borderId="3" xfId="1" applyFont="1" applyBorder="1"/>
    <xf numFmtId="0" fontId="7" fillId="0" borderId="3" xfId="0" applyFont="1" applyBorder="1"/>
    <xf numFmtId="4" fontId="1" fillId="0" borderId="9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1" fillId="0" borderId="5" xfId="0" applyNumberFormat="1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176" fontId="3" fillId="0" borderId="3" xfId="1" applyFont="1" applyBorder="1"/>
    <xf numFmtId="176" fontId="1" fillId="0" borderId="5" xfId="1" applyFont="1" applyBorder="1"/>
    <xf numFmtId="17" fontId="2" fillId="0" borderId="11" xfId="0" applyNumberFormat="1" applyFont="1" applyBorder="1" applyAlignment="1">
      <alignment horizontal="left"/>
    </xf>
    <xf numFmtId="176" fontId="1" fillId="0" borderId="3" xfId="1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1" fillId="0" borderId="14" xfId="0" applyFont="1" applyBorder="1"/>
    <xf numFmtId="4" fontId="1" fillId="0" borderId="15" xfId="0" applyNumberFormat="1" applyFont="1" applyBorder="1" applyAlignment="1">
      <alignment horizontal="center"/>
    </xf>
    <xf numFmtId="176" fontId="6" fillId="0" borderId="8" xfId="1" applyFont="1" applyBorder="1"/>
    <xf numFmtId="176" fontId="6" fillId="0" borderId="12" xfId="1" applyFont="1" applyBorder="1"/>
    <xf numFmtId="0" fontId="6" fillId="0" borderId="8" xfId="0" applyFont="1" applyBorder="1"/>
    <xf numFmtId="176" fontId="1" fillId="0" borderId="8" xfId="1" applyFont="1" applyBorder="1" applyAlignment="1">
      <alignment horizontal="center"/>
    </xf>
    <xf numFmtId="0" fontId="6" fillId="0" borderId="12" xfId="0" applyFont="1" applyBorder="1"/>
    <xf numFmtId="176" fontId="1" fillId="0" borderId="12" xfId="1" applyFont="1" applyBorder="1" applyAlignment="1">
      <alignment horizontal="center"/>
    </xf>
    <xf numFmtId="0" fontId="2" fillId="0" borderId="11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49" fontId="1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4" fillId="0" borderId="4" xfId="0" applyFont="1" applyBorder="1"/>
    <xf numFmtId="0" fontId="6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/>
    <xf numFmtId="0" fontId="15" fillId="0" borderId="4" xfId="0" applyFont="1" applyBorder="1"/>
    <xf numFmtId="17" fontId="1" fillId="0" borderId="5" xfId="0" applyNumberFormat="1" applyFont="1" applyBorder="1" applyAlignment="1">
      <alignment horizontal="left"/>
    </xf>
    <xf numFmtId="176" fontId="6" fillId="0" borderId="5" xfId="1" applyFont="1" applyBorder="1"/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7" fontId="1" fillId="0" borderId="19" xfId="0" applyNumberFormat="1" applyFont="1" applyBorder="1" applyAlignment="1">
      <alignment horizontal="left"/>
    </xf>
    <xf numFmtId="176" fontId="6" fillId="0" borderId="19" xfId="1" applyFont="1" applyBorder="1"/>
    <xf numFmtId="0" fontId="6" fillId="0" borderId="19" xfId="0" applyFont="1" applyBorder="1"/>
    <xf numFmtId="176" fontId="1" fillId="0" borderId="19" xfId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76" fontId="2" fillId="0" borderId="20" xfId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opLeftCell="A78" workbookViewId="0">
      <selection activeCell="M94" sqref="M94"/>
    </sheetView>
  </sheetViews>
  <sheetFormatPr defaultColWidth="9" defaultRowHeight="19.5" customHeight="1"/>
  <cols>
    <col min="1" max="1" width="4.85714285714286" style="1" customWidth="1"/>
    <col min="2" max="2" width="25.8571428571429" style="2" customWidth="1"/>
    <col min="3" max="3" width="12.7142857142857" style="3" customWidth="1"/>
    <col min="4" max="4" width="19.4285714285714" style="3" customWidth="1"/>
    <col min="5" max="5" width="11" style="2" customWidth="1"/>
    <col min="6" max="6" width="17.1428571428571" style="1" customWidth="1"/>
    <col min="7" max="7" width="18.2857142857143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customHeight="1" spans="9:9">
      <c r="I1" s="69" t="s">
        <v>0</v>
      </c>
    </row>
    <row r="2" customHeight="1" spans="1:9">
      <c r="A2" s="137" t="s">
        <v>1</v>
      </c>
      <c r="B2" s="137"/>
      <c r="C2" s="137"/>
      <c r="D2" s="137"/>
      <c r="E2" s="137"/>
      <c r="F2" s="137"/>
      <c r="G2" s="137"/>
      <c r="H2" s="137"/>
      <c r="I2" s="137"/>
    </row>
    <row r="3" customHeight="1" spans="1:9">
      <c r="A3" s="137" t="s">
        <v>2</v>
      </c>
      <c r="B3" s="137"/>
      <c r="C3" s="137"/>
      <c r="D3" s="137"/>
      <c r="E3" s="137"/>
      <c r="F3" s="137"/>
      <c r="G3" s="137"/>
      <c r="H3" s="137"/>
      <c r="I3" s="137"/>
    </row>
    <row r="4" customHeight="1" spans="1:9">
      <c r="A4" s="137"/>
      <c r="B4" s="137"/>
      <c r="C4" s="137"/>
      <c r="D4" s="137"/>
      <c r="E4" s="137"/>
      <c r="F4" s="137"/>
      <c r="G4" s="137"/>
      <c r="H4" s="137"/>
      <c r="I4" s="137"/>
    </row>
    <row r="5" customHeight="1" spans="1:9">
      <c r="A5" s="5" t="s">
        <v>3</v>
      </c>
      <c r="B5" s="5" t="s">
        <v>4</v>
      </c>
      <c r="C5" s="7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customHeight="1" spans="1:9">
      <c r="A6" s="9" t="s">
        <v>12</v>
      </c>
      <c r="B6" s="9"/>
      <c r="C6" s="10" t="s">
        <v>13</v>
      </c>
      <c r="D6" s="11" t="s">
        <v>14</v>
      </c>
      <c r="E6" s="9"/>
      <c r="F6" s="12" t="s">
        <v>15</v>
      </c>
      <c r="G6" s="12" t="s">
        <v>16</v>
      </c>
      <c r="H6" s="12" t="s">
        <v>17</v>
      </c>
      <c r="I6" s="102" t="s">
        <v>18</v>
      </c>
    </row>
    <row r="7" customHeight="1" spans="1:9">
      <c r="A7" s="13">
        <v>1</v>
      </c>
      <c r="B7" s="16" t="s">
        <v>19</v>
      </c>
      <c r="C7" s="15">
        <v>96000</v>
      </c>
      <c r="D7" s="15">
        <v>96000</v>
      </c>
      <c r="E7" s="16" t="s">
        <v>20</v>
      </c>
      <c r="F7" s="13" t="s">
        <v>21</v>
      </c>
      <c r="G7" s="13" t="s">
        <v>21</v>
      </c>
      <c r="H7" s="13" t="s">
        <v>22</v>
      </c>
      <c r="I7" s="13" t="s">
        <v>23</v>
      </c>
    </row>
    <row r="8" customHeight="1" spans="1:9">
      <c r="A8" s="18"/>
      <c r="B8" s="21" t="s">
        <v>24</v>
      </c>
      <c r="C8" s="31"/>
      <c r="D8" s="31"/>
      <c r="E8" s="21"/>
      <c r="F8" s="18" t="s">
        <v>25</v>
      </c>
      <c r="G8" s="18" t="s">
        <v>26</v>
      </c>
      <c r="H8" s="18" t="s">
        <v>27</v>
      </c>
      <c r="I8" s="109" t="s">
        <v>28</v>
      </c>
    </row>
    <row r="9" customHeight="1" spans="1:9">
      <c r="A9" s="24"/>
      <c r="B9" s="100" t="s">
        <v>29</v>
      </c>
      <c r="C9" s="120"/>
      <c r="D9" s="120"/>
      <c r="E9" s="100"/>
      <c r="F9" s="35">
        <v>96000</v>
      </c>
      <c r="G9" s="35">
        <v>96000</v>
      </c>
      <c r="H9" s="24" t="s">
        <v>30</v>
      </c>
      <c r="I9" s="118" t="s">
        <v>31</v>
      </c>
    </row>
    <row r="10" customHeight="1" spans="1:9">
      <c r="A10" s="47"/>
      <c r="B10" s="48" t="s">
        <v>32</v>
      </c>
      <c r="C10" s="43"/>
      <c r="D10" s="43"/>
      <c r="E10" s="41"/>
      <c r="F10" s="45"/>
      <c r="G10" s="94"/>
      <c r="H10" s="47"/>
      <c r="I10" s="47" t="s">
        <v>33</v>
      </c>
    </row>
    <row r="11" customHeight="1" spans="1:9">
      <c r="A11" s="13">
        <v>2</v>
      </c>
      <c r="B11" s="16" t="s">
        <v>34</v>
      </c>
      <c r="C11" s="15">
        <v>96000</v>
      </c>
      <c r="D11" s="15">
        <v>96000</v>
      </c>
      <c r="E11" s="16" t="s">
        <v>20</v>
      </c>
      <c r="F11" s="13" t="s">
        <v>35</v>
      </c>
      <c r="G11" s="13" t="s">
        <v>35</v>
      </c>
      <c r="H11" s="13" t="s">
        <v>22</v>
      </c>
      <c r="I11" s="13" t="s">
        <v>23</v>
      </c>
    </row>
    <row r="12" customHeight="1" spans="1:9">
      <c r="A12" s="18"/>
      <c r="B12" s="21" t="s">
        <v>36</v>
      </c>
      <c r="C12" s="31"/>
      <c r="D12" s="31"/>
      <c r="E12" s="21"/>
      <c r="F12" s="18" t="s">
        <v>37</v>
      </c>
      <c r="G12" s="18" t="s">
        <v>26</v>
      </c>
      <c r="H12" s="18" t="s">
        <v>27</v>
      </c>
      <c r="I12" s="109" t="s">
        <v>38</v>
      </c>
    </row>
    <row r="13" customHeight="1" spans="1:9">
      <c r="A13" s="18"/>
      <c r="B13" s="100" t="s">
        <v>39</v>
      </c>
      <c r="C13" s="31"/>
      <c r="D13" s="31"/>
      <c r="E13" s="21"/>
      <c r="F13" s="35">
        <v>96000</v>
      </c>
      <c r="G13" s="35">
        <v>96000</v>
      </c>
      <c r="H13" s="24" t="s">
        <v>30</v>
      </c>
      <c r="I13" s="118" t="s">
        <v>31</v>
      </c>
    </row>
    <row r="14" customHeight="1" spans="1:9">
      <c r="A14" s="116"/>
      <c r="B14" s="48"/>
      <c r="C14" s="49"/>
      <c r="D14" s="49"/>
      <c r="E14" s="50"/>
      <c r="F14" s="45"/>
      <c r="G14" s="45"/>
      <c r="H14" s="116"/>
      <c r="I14" s="47" t="s">
        <v>33</v>
      </c>
    </row>
    <row r="15" customHeight="1" spans="1:9">
      <c r="A15" s="13">
        <v>3</v>
      </c>
      <c r="B15" s="16" t="s">
        <v>40</v>
      </c>
      <c r="C15" s="15">
        <v>96000</v>
      </c>
      <c r="D15" s="15">
        <v>96000</v>
      </c>
      <c r="E15" s="16" t="s">
        <v>20</v>
      </c>
      <c r="F15" s="13" t="s">
        <v>41</v>
      </c>
      <c r="G15" s="13" t="s">
        <v>41</v>
      </c>
      <c r="H15" s="13" t="s">
        <v>22</v>
      </c>
      <c r="I15" s="13" t="s">
        <v>23</v>
      </c>
    </row>
    <row r="16" customHeight="1" spans="1:9">
      <c r="A16" s="18"/>
      <c r="B16" s="21" t="s">
        <v>42</v>
      </c>
      <c r="C16" s="31"/>
      <c r="D16" s="31"/>
      <c r="E16" s="21"/>
      <c r="F16" s="18" t="s">
        <v>37</v>
      </c>
      <c r="G16" s="18" t="s">
        <v>26</v>
      </c>
      <c r="H16" s="18" t="s">
        <v>27</v>
      </c>
      <c r="I16" s="109" t="s">
        <v>43</v>
      </c>
    </row>
    <row r="17" customHeight="1" spans="1:9">
      <c r="A17" s="18"/>
      <c r="B17" s="100" t="s">
        <v>39</v>
      </c>
      <c r="C17" s="31"/>
      <c r="D17" s="31"/>
      <c r="E17" s="21"/>
      <c r="F17" s="35">
        <v>96000</v>
      </c>
      <c r="G17" s="35">
        <v>96000</v>
      </c>
      <c r="H17" s="24" t="s">
        <v>30</v>
      </c>
      <c r="I17" s="118" t="s">
        <v>31</v>
      </c>
    </row>
    <row r="18" customHeight="1" spans="1:9">
      <c r="A18" s="47"/>
      <c r="B18" s="48"/>
      <c r="C18" s="49"/>
      <c r="D18" s="49"/>
      <c r="E18" s="50"/>
      <c r="F18" s="45"/>
      <c r="G18" s="45"/>
      <c r="H18" s="116"/>
      <c r="I18" s="47" t="s">
        <v>33</v>
      </c>
    </row>
    <row r="19" customHeight="1" spans="1:9">
      <c r="A19" s="13">
        <v>4</v>
      </c>
      <c r="B19" s="16" t="s">
        <v>44</v>
      </c>
      <c r="C19" s="15">
        <v>96000</v>
      </c>
      <c r="D19" s="15">
        <v>96000</v>
      </c>
      <c r="E19" s="16" t="s">
        <v>20</v>
      </c>
      <c r="F19" s="13" t="s">
        <v>45</v>
      </c>
      <c r="G19" s="13" t="s">
        <v>45</v>
      </c>
      <c r="H19" s="13" t="s">
        <v>22</v>
      </c>
      <c r="I19" s="13" t="s">
        <v>23</v>
      </c>
    </row>
    <row r="20" customHeight="1" spans="1:9">
      <c r="A20" s="18"/>
      <c r="B20" s="21" t="s">
        <v>46</v>
      </c>
      <c r="C20" s="31"/>
      <c r="D20" s="31"/>
      <c r="E20" s="21"/>
      <c r="F20" s="18" t="s">
        <v>37</v>
      </c>
      <c r="G20" s="18" t="s">
        <v>26</v>
      </c>
      <c r="H20" s="18" t="s">
        <v>27</v>
      </c>
      <c r="I20" s="109" t="s">
        <v>47</v>
      </c>
    </row>
    <row r="21" customHeight="1" spans="1:9">
      <c r="A21" s="18"/>
      <c r="B21" s="100" t="s">
        <v>39</v>
      </c>
      <c r="C21" s="31"/>
      <c r="D21" s="31"/>
      <c r="E21" s="21"/>
      <c r="F21" s="35">
        <v>96000</v>
      </c>
      <c r="G21" s="35">
        <v>96000</v>
      </c>
      <c r="H21" s="24" t="s">
        <v>30</v>
      </c>
      <c r="I21" s="118" t="s">
        <v>31</v>
      </c>
    </row>
    <row r="22" customHeight="1" spans="1:9">
      <c r="A22" s="47"/>
      <c r="B22" s="48"/>
      <c r="C22" s="49"/>
      <c r="D22" s="49"/>
      <c r="E22" s="50"/>
      <c r="F22" s="45"/>
      <c r="G22" s="45"/>
      <c r="H22" s="116"/>
      <c r="I22" s="47" t="s">
        <v>33</v>
      </c>
    </row>
    <row r="23" customHeight="1" spans="1:9">
      <c r="A23" s="13">
        <v>5</v>
      </c>
      <c r="B23" s="112" t="s">
        <v>48</v>
      </c>
      <c r="C23" s="15">
        <v>96000</v>
      </c>
      <c r="D23" s="15">
        <v>96000</v>
      </c>
      <c r="E23" s="16" t="s">
        <v>20</v>
      </c>
      <c r="F23" s="13" t="s">
        <v>49</v>
      </c>
      <c r="G23" s="13" t="s">
        <v>49</v>
      </c>
      <c r="H23" s="13" t="s">
        <v>22</v>
      </c>
      <c r="I23" s="13" t="s">
        <v>23</v>
      </c>
    </row>
    <row r="24" customHeight="1" spans="1:9">
      <c r="A24" s="18"/>
      <c r="B24" s="21" t="s">
        <v>50</v>
      </c>
      <c r="C24" s="31"/>
      <c r="D24" s="31"/>
      <c r="E24" s="21"/>
      <c r="F24" s="18" t="s">
        <v>37</v>
      </c>
      <c r="G24" s="18" t="s">
        <v>26</v>
      </c>
      <c r="H24" s="18" t="s">
        <v>27</v>
      </c>
      <c r="I24" s="109" t="s">
        <v>51</v>
      </c>
    </row>
    <row r="25" customHeight="1" spans="1:9">
      <c r="A25" s="24"/>
      <c r="B25" s="100" t="s">
        <v>39</v>
      </c>
      <c r="C25" s="31"/>
      <c r="D25" s="31"/>
      <c r="E25" s="21"/>
      <c r="F25" s="35">
        <v>96000</v>
      </c>
      <c r="G25" s="35">
        <v>96000</v>
      </c>
      <c r="H25" s="24" t="s">
        <v>30</v>
      </c>
      <c r="I25" s="118" t="s">
        <v>31</v>
      </c>
    </row>
    <row r="26" customHeight="1" spans="1:9">
      <c r="A26" s="47"/>
      <c r="B26" s="48"/>
      <c r="C26" s="49"/>
      <c r="D26" s="49"/>
      <c r="E26" s="50"/>
      <c r="F26" s="45"/>
      <c r="G26" s="45"/>
      <c r="H26" s="116"/>
      <c r="I26" s="47" t="s">
        <v>33</v>
      </c>
    </row>
    <row r="27" customHeight="1" spans="3:9">
      <c r="C27" s="2"/>
      <c r="D27" s="2"/>
      <c r="F27" s="2"/>
      <c r="I27" s="2"/>
    </row>
    <row r="28" customHeight="1" spans="3:9">
      <c r="C28" s="2"/>
      <c r="D28" s="2"/>
      <c r="F28" s="2"/>
      <c r="I28" s="69" t="s">
        <v>0</v>
      </c>
    </row>
    <row r="29" customHeight="1" spans="1:9">
      <c r="A29" s="5" t="s">
        <v>3</v>
      </c>
      <c r="B29" s="5" t="s">
        <v>4</v>
      </c>
      <c r="C29" s="7" t="s">
        <v>5</v>
      </c>
      <c r="D29" s="7" t="s">
        <v>6</v>
      </c>
      <c r="E29" s="5" t="s">
        <v>7</v>
      </c>
      <c r="F29" s="8" t="s">
        <v>8</v>
      </c>
      <c r="G29" s="8" t="s">
        <v>9</v>
      </c>
      <c r="H29" s="8" t="s">
        <v>10</v>
      </c>
      <c r="I29" s="8" t="s">
        <v>11</v>
      </c>
    </row>
    <row r="30" customHeight="1" spans="1:9">
      <c r="A30" s="9" t="s">
        <v>12</v>
      </c>
      <c r="B30" s="9"/>
      <c r="C30" s="10" t="s">
        <v>13</v>
      </c>
      <c r="D30" s="11" t="s">
        <v>14</v>
      </c>
      <c r="E30" s="9"/>
      <c r="F30" s="12" t="s">
        <v>15</v>
      </c>
      <c r="G30" s="12" t="s">
        <v>16</v>
      </c>
      <c r="H30" s="12" t="s">
        <v>17</v>
      </c>
      <c r="I30" s="102" t="s">
        <v>18</v>
      </c>
    </row>
    <row r="31" customHeight="1" spans="1:9">
      <c r="A31" s="13">
        <v>6</v>
      </c>
      <c r="B31" s="112" t="s">
        <v>52</v>
      </c>
      <c r="C31" s="51">
        <v>108000</v>
      </c>
      <c r="D31" s="51">
        <v>108000</v>
      </c>
      <c r="E31" s="16" t="s">
        <v>20</v>
      </c>
      <c r="F31" s="13" t="s">
        <v>53</v>
      </c>
      <c r="G31" s="13" t="s">
        <v>53</v>
      </c>
      <c r="H31" s="13" t="s">
        <v>22</v>
      </c>
      <c r="I31" s="13" t="s">
        <v>23</v>
      </c>
    </row>
    <row r="32" customHeight="1" spans="1:9">
      <c r="A32" s="18"/>
      <c r="B32" s="21" t="s">
        <v>54</v>
      </c>
      <c r="C32" s="31"/>
      <c r="D32" s="31"/>
      <c r="E32" s="21"/>
      <c r="F32" s="18" t="s">
        <v>25</v>
      </c>
      <c r="G32" s="18" t="s">
        <v>26</v>
      </c>
      <c r="H32" s="18" t="s">
        <v>27</v>
      </c>
      <c r="I32" s="109" t="s">
        <v>55</v>
      </c>
    </row>
    <row r="33" customHeight="1" spans="1:9">
      <c r="A33" s="24"/>
      <c r="B33" s="100" t="s">
        <v>39</v>
      </c>
      <c r="C33" s="120"/>
      <c r="D33" s="120"/>
      <c r="E33" s="100"/>
      <c r="F33" s="35">
        <v>108000</v>
      </c>
      <c r="G33" s="35">
        <v>108000</v>
      </c>
      <c r="H33" s="24" t="s">
        <v>30</v>
      </c>
      <c r="I33" s="118" t="s">
        <v>31</v>
      </c>
    </row>
    <row r="34" customHeight="1" spans="1:9">
      <c r="A34" s="47"/>
      <c r="B34" s="48"/>
      <c r="C34" s="43"/>
      <c r="D34" s="43"/>
      <c r="E34" s="41"/>
      <c r="F34" s="45"/>
      <c r="G34" s="94"/>
      <c r="H34" s="47"/>
      <c r="I34" s="47" t="s">
        <v>56</v>
      </c>
    </row>
    <row r="35" customHeight="1" spans="1:9">
      <c r="A35" s="13">
        <v>7</v>
      </c>
      <c r="B35" s="16" t="s">
        <v>57</v>
      </c>
      <c r="C35" s="15">
        <v>96000</v>
      </c>
      <c r="D35" s="15">
        <v>96000</v>
      </c>
      <c r="E35" s="16" t="s">
        <v>20</v>
      </c>
      <c r="F35" s="13" t="s">
        <v>35</v>
      </c>
      <c r="G35" s="13" t="s">
        <v>35</v>
      </c>
      <c r="H35" s="13" t="s">
        <v>22</v>
      </c>
      <c r="I35" s="13" t="s">
        <v>23</v>
      </c>
    </row>
    <row r="36" customHeight="1" spans="1:9">
      <c r="A36" s="18"/>
      <c r="B36" s="65" t="s">
        <v>58</v>
      </c>
      <c r="C36" s="31"/>
      <c r="D36" s="31"/>
      <c r="E36" s="21"/>
      <c r="F36" s="18" t="s">
        <v>37</v>
      </c>
      <c r="G36" s="18" t="s">
        <v>26</v>
      </c>
      <c r="H36" s="18" t="s">
        <v>27</v>
      </c>
      <c r="I36" s="109" t="s">
        <v>59</v>
      </c>
    </row>
    <row r="37" customHeight="1" spans="1:9">
      <c r="A37" s="18"/>
      <c r="B37" s="100" t="s">
        <v>39</v>
      </c>
      <c r="C37" s="31"/>
      <c r="D37" s="31"/>
      <c r="E37" s="21"/>
      <c r="F37" s="35">
        <v>96000</v>
      </c>
      <c r="G37" s="35">
        <v>96000</v>
      </c>
      <c r="H37" s="24" t="s">
        <v>30</v>
      </c>
      <c r="I37" s="118" t="s">
        <v>31</v>
      </c>
    </row>
    <row r="38" customHeight="1" spans="1:9">
      <c r="A38" s="116"/>
      <c r="B38" s="48"/>
      <c r="C38" s="49"/>
      <c r="D38" s="49"/>
      <c r="E38" s="50"/>
      <c r="F38" s="45"/>
      <c r="G38" s="45"/>
      <c r="H38" s="116"/>
      <c r="I38" s="47" t="s">
        <v>33</v>
      </c>
    </row>
    <row r="39" customHeight="1" spans="1:9">
      <c r="A39" s="13">
        <v>8</v>
      </c>
      <c r="B39" s="16" t="s">
        <v>60</v>
      </c>
      <c r="C39" s="15">
        <v>96000</v>
      </c>
      <c r="D39" s="15">
        <v>96000</v>
      </c>
      <c r="E39" s="16" t="s">
        <v>20</v>
      </c>
      <c r="F39" s="76" t="s">
        <v>61</v>
      </c>
      <c r="G39" s="76" t="s">
        <v>61</v>
      </c>
      <c r="H39" s="13" t="s">
        <v>22</v>
      </c>
      <c r="I39" s="13" t="s">
        <v>23</v>
      </c>
    </row>
    <row r="40" customHeight="1" spans="1:9">
      <c r="A40" s="18"/>
      <c r="B40" s="65" t="s">
        <v>62</v>
      </c>
      <c r="C40" s="31"/>
      <c r="D40" s="31"/>
      <c r="E40" s="21"/>
      <c r="F40" s="18" t="s">
        <v>37</v>
      </c>
      <c r="G40" s="18" t="s">
        <v>26</v>
      </c>
      <c r="H40" s="18" t="s">
        <v>27</v>
      </c>
      <c r="I40" s="109" t="s">
        <v>63</v>
      </c>
    </row>
    <row r="41" customHeight="1" spans="1:9">
      <c r="A41" s="18"/>
      <c r="B41" s="100" t="s">
        <v>39</v>
      </c>
      <c r="C41" s="31"/>
      <c r="D41" s="31"/>
      <c r="E41" s="21"/>
      <c r="F41" s="35">
        <v>96000</v>
      </c>
      <c r="G41" s="35">
        <v>96000</v>
      </c>
      <c r="H41" s="24" t="s">
        <v>30</v>
      </c>
      <c r="I41" s="118" t="s">
        <v>31</v>
      </c>
    </row>
    <row r="42" customHeight="1" spans="1:9">
      <c r="A42" s="47"/>
      <c r="B42" s="48"/>
      <c r="C42" s="49"/>
      <c r="D42" s="49"/>
      <c r="E42" s="50"/>
      <c r="F42" s="45"/>
      <c r="G42" s="45"/>
      <c r="H42" s="116"/>
      <c r="I42" s="47" t="s">
        <v>33</v>
      </c>
    </row>
    <row r="43" customHeight="1" spans="1:9">
      <c r="A43" s="13">
        <v>9</v>
      </c>
      <c r="B43" s="112" t="s">
        <v>64</v>
      </c>
      <c r="C43" s="15">
        <v>96000</v>
      </c>
      <c r="D43" s="15">
        <v>96000</v>
      </c>
      <c r="E43" s="16" t="s">
        <v>20</v>
      </c>
      <c r="F43" s="13" t="s">
        <v>45</v>
      </c>
      <c r="G43" s="13" t="s">
        <v>45</v>
      </c>
      <c r="H43" s="13" t="s">
        <v>22</v>
      </c>
      <c r="I43" s="13" t="s">
        <v>23</v>
      </c>
    </row>
    <row r="44" customHeight="1" spans="1:9">
      <c r="A44" s="18"/>
      <c r="B44" s="65" t="s">
        <v>65</v>
      </c>
      <c r="C44" s="31"/>
      <c r="D44" s="31"/>
      <c r="E44" s="21"/>
      <c r="F44" s="18" t="s">
        <v>37</v>
      </c>
      <c r="G44" s="18" t="s">
        <v>26</v>
      </c>
      <c r="H44" s="18" t="s">
        <v>27</v>
      </c>
      <c r="I44" s="109" t="s">
        <v>66</v>
      </c>
    </row>
    <row r="45" customHeight="1" spans="1:9">
      <c r="A45" s="18"/>
      <c r="B45" s="100" t="s">
        <v>39</v>
      </c>
      <c r="C45" s="31"/>
      <c r="D45" s="31"/>
      <c r="E45" s="21"/>
      <c r="F45" s="35">
        <v>96000</v>
      </c>
      <c r="G45" s="35">
        <v>96000</v>
      </c>
      <c r="H45" s="24" t="s">
        <v>30</v>
      </c>
      <c r="I45" s="118" t="s">
        <v>31</v>
      </c>
    </row>
    <row r="46" customHeight="1" spans="1:9">
      <c r="A46" s="47"/>
      <c r="B46" s="48"/>
      <c r="C46" s="49"/>
      <c r="D46" s="49"/>
      <c r="E46" s="50"/>
      <c r="F46" s="45"/>
      <c r="G46" s="45"/>
      <c r="H46" s="116"/>
      <c r="I46" s="47" t="s">
        <v>33</v>
      </c>
    </row>
    <row r="47" customHeight="1" spans="1:9">
      <c r="A47" s="13">
        <v>10</v>
      </c>
      <c r="B47" s="16" t="s">
        <v>67</v>
      </c>
      <c r="C47" s="15">
        <v>96000</v>
      </c>
      <c r="D47" s="15">
        <v>96000</v>
      </c>
      <c r="E47" s="16" t="s">
        <v>20</v>
      </c>
      <c r="F47" s="13" t="s">
        <v>68</v>
      </c>
      <c r="G47" s="13" t="s">
        <v>68</v>
      </c>
      <c r="H47" s="13" t="s">
        <v>22</v>
      </c>
      <c r="I47" s="13" t="s">
        <v>23</v>
      </c>
    </row>
    <row r="48" customHeight="1" spans="1:9">
      <c r="A48" s="18"/>
      <c r="B48" s="65" t="s">
        <v>69</v>
      </c>
      <c r="C48" s="31"/>
      <c r="D48" s="31"/>
      <c r="E48" s="21"/>
      <c r="F48" s="18" t="s">
        <v>37</v>
      </c>
      <c r="G48" s="18" t="s">
        <v>26</v>
      </c>
      <c r="H48" s="18" t="s">
        <v>27</v>
      </c>
      <c r="I48" s="109" t="s">
        <v>70</v>
      </c>
    </row>
    <row r="49" customHeight="1" spans="1:9">
      <c r="A49" s="18"/>
      <c r="B49" s="100" t="s">
        <v>39</v>
      </c>
      <c r="C49" s="31"/>
      <c r="D49" s="31"/>
      <c r="E49" s="21"/>
      <c r="F49" s="35">
        <v>96000</v>
      </c>
      <c r="G49" s="35">
        <v>96000</v>
      </c>
      <c r="H49" s="24" t="s">
        <v>30</v>
      </c>
      <c r="I49" s="118" t="s">
        <v>31</v>
      </c>
    </row>
    <row r="50" customHeight="1" spans="1:9">
      <c r="A50" s="116"/>
      <c r="B50" s="48"/>
      <c r="C50" s="49"/>
      <c r="D50" s="49"/>
      <c r="E50" s="50"/>
      <c r="F50" s="45"/>
      <c r="G50" s="45"/>
      <c r="H50" s="116"/>
      <c r="I50" s="47" t="s">
        <v>33</v>
      </c>
    </row>
    <row r="51" customHeight="1" spans="1:9">
      <c r="A51" s="13">
        <v>11</v>
      </c>
      <c r="B51" s="112" t="s">
        <v>71</v>
      </c>
      <c r="C51" s="51">
        <v>180000</v>
      </c>
      <c r="D51" s="51">
        <v>180000</v>
      </c>
      <c r="E51" s="16" t="s">
        <v>20</v>
      </c>
      <c r="F51" s="13" t="s">
        <v>72</v>
      </c>
      <c r="G51" s="13" t="s">
        <v>72</v>
      </c>
      <c r="H51" s="13" t="s">
        <v>22</v>
      </c>
      <c r="I51" s="13" t="s">
        <v>23</v>
      </c>
    </row>
    <row r="52" customHeight="1" spans="1:9">
      <c r="A52" s="18"/>
      <c r="B52" s="21" t="s">
        <v>73</v>
      </c>
      <c r="C52" s="31"/>
      <c r="D52" s="31"/>
      <c r="E52" s="21"/>
      <c r="F52" s="18" t="s">
        <v>25</v>
      </c>
      <c r="G52" s="18" t="s">
        <v>26</v>
      </c>
      <c r="H52" s="18" t="s">
        <v>27</v>
      </c>
      <c r="I52" s="109" t="s">
        <v>74</v>
      </c>
    </row>
    <row r="53" customHeight="1" spans="1:9">
      <c r="A53" s="24"/>
      <c r="B53" s="100" t="s">
        <v>39</v>
      </c>
      <c r="C53" s="120"/>
      <c r="D53" s="120"/>
      <c r="E53" s="100"/>
      <c r="F53" s="35">
        <v>180000</v>
      </c>
      <c r="G53" s="35">
        <v>180000</v>
      </c>
      <c r="H53" s="24" t="s">
        <v>30</v>
      </c>
      <c r="I53" s="118" t="s">
        <v>31</v>
      </c>
    </row>
    <row r="54" customHeight="1" spans="1:9">
      <c r="A54" s="47"/>
      <c r="B54" s="48"/>
      <c r="C54" s="43"/>
      <c r="D54" s="43"/>
      <c r="E54" s="41"/>
      <c r="F54" s="45"/>
      <c r="G54" s="94"/>
      <c r="H54" s="47"/>
      <c r="I54" s="47" t="s">
        <v>75</v>
      </c>
    </row>
    <row r="55" customHeight="1" spans="9:9">
      <c r="I55" s="69" t="s">
        <v>0</v>
      </c>
    </row>
    <row r="56" customHeight="1" spans="1:9">
      <c r="A56" s="5" t="s">
        <v>3</v>
      </c>
      <c r="B56" s="5" t="s">
        <v>4</v>
      </c>
      <c r="C56" s="7" t="s">
        <v>5</v>
      </c>
      <c r="D56" s="7" t="s">
        <v>6</v>
      </c>
      <c r="E56" s="5" t="s">
        <v>7</v>
      </c>
      <c r="F56" s="8" t="s">
        <v>8</v>
      </c>
      <c r="G56" s="8" t="s">
        <v>9</v>
      </c>
      <c r="H56" s="8" t="s">
        <v>10</v>
      </c>
      <c r="I56" s="8" t="s">
        <v>11</v>
      </c>
    </row>
    <row r="57" customHeight="1" spans="1:9">
      <c r="A57" s="9" t="s">
        <v>12</v>
      </c>
      <c r="B57" s="9"/>
      <c r="C57" s="10" t="s">
        <v>13</v>
      </c>
      <c r="D57" s="11" t="s">
        <v>14</v>
      </c>
      <c r="E57" s="9"/>
      <c r="F57" s="12" t="s">
        <v>15</v>
      </c>
      <c r="G57" s="12" t="s">
        <v>16</v>
      </c>
      <c r="H57" s="12" t="s">
        <v>17</v>
      </c>
      <c r="I57" s="102" t="s">
        <v>18</v>
      </c>
    </row>
    <row r="58" customHeight="1" spans="1:9">
      <c r="A58" s="13">
        <v>12</v>
      </c>
      <c r="B58" s="16" t="s">
        <v>76</v>
      </c>
      <c r="C58" s="15">
        <v>96000</v>
      </c>
      <c r="D58" s="15">
        <v>96000</v>
      </c>
      <c r="E58" s="16" t="s">
        <v>20</v>
      </c>
      <c r="F58" s="138" t="s">
        <v>77</v>
      </c>
      <c r="G58" s="138" t="s">
        <v>77</v>
      </c>
      <c r="H58" s="13" t="s">
        <v>22</v>
      </c>
      <c r="I58" s="13" t="s">
        <v>23</v>
      </c>
    </row>
    <row r="59" customHeight="1" spans="1:9">
      <c r="A59" s="18"/>
      <c r="B59" s="139" t="s">
        <v>78</v>
      </c>
      <c r="C59" s="31"/>
      <c r="D59" s="31"/>
      <c r="E59" s="21"/>
      <c r="F59" s="18" t="s">
        <v>37</v>
      </c>
      <c r="G59" s="18" t="s">
        <v>26</v>
      </c>
      <c r="H59" s="18" t="s">
        <v>27</v>
      </c>
      <c r="I59" s="109" t="s">
        <v>79</v>
      </c>
    </row>
    <row r="60" customHeight="1" spans="1:9">
      <c r="A60" s="24"/>
      <c r="B60" s="100" t="s">
        <v>39</v>
      </c>
      <c r="C60" s="31"/>
      <c r="D60" s="31"/>
      <c r="E60" s="21"/>
      <c r="F60" s="35">
        <v>96000</v>
      </c>
      <c r="G60" s="35">
        <v>96000</v>
      </c>
      <c r="H60" s="24" t="s">
        <v>30</v>
      </c>
      <c r="I60" s="118" t="s">
        <v>31</v>
      </c>
    </row>
    <row r="61" customHeight="1" spans="1:9">
      <c r="A61" s="47"/>
      <c r="B61" s="48"/>
      <c r="C61" s="49"/>
      <c r="D61" s="49"/>
      <c r="E61" s="50"/>
      <c r="F61" s="45"/>
      <c r="G61" s="45"/>
      <c r="H61" s="116"/>
      <c r="I61" s="47" t="s">
        <v>33</v>
      </c>
    </row>
    <row r="62" customHeight="1" spans="1:9">
      <c r="A62" s="13">
        <v>13</v>
      </c>
      <c r="B62" s="16" t="s">
        <v>67</v>
      </c>
      <c r="C62" s="15">
        <v>96000</v>
      </c>
      <c r="D62" s="15">
        <v>96000</v>
      </c>
      <c r="E62" s="16" t="s">
        <v>20</v>
      </c>
      <c r="F62" s="13" t="s">
        <v>68</v>
      </c>
      <c r="G62" s="13" t="s">
        <v>68</v>
      </c>
      <c r="H62" s="13" t="s">
        <v>22</v>
      </c>
      <c r="I62" s="13" t="s">
        <v>23</v>
      </c>
    </row>
    <row r="63" customHeight="1" spans="1:9">
      <c r="A63" s="18"/>
      <c r="B63" s="65" t="s">
        <v>69</v>
      </c>
      <c r="C63" s="31"/>
      <c r="D63" s="31"/>
      <c r="E63" s="21"/>
      <c r="F63" s="18" t="s">
        <v>37</v>
      </c>
      <c r="G63" s="18" t="s">
        <v>26</v>
      </c>
      <c r="H63" s="18" t="s">
        <v>27</v>
      </c>
      <c r="I63" s="109" t="s">
        <v>70</v>
      </c>
    </row>
    <row r="64" customHeight="1" spans="1:9">
      <c r="A64" s="18"/>
      <c r="B64" s="100" t="s">
        <v>39</v>
      </c>
      <c r="C64" s="31"/>
      <c r="D64" s="31"/>
      <c r="E64" s="21"/>
      <c r="F64" s="35">
        <v>96000</v>
      </c>
      <c r="G64" s="35">
        <v>96000</v>
      </c>
      <c r="H64" s="24" t="s">
        <v>30</v>
      </c>
      <c r="I64" s="118" t="s">
        <v>31</v>
      </c>
    </row>
    <row r="65" customHeight="1" spans="1:9">
      <c r="A65" s="116"/>
      <c r="B65" s="48"/>
      <c r="C65" s="49"/>
      <c r="D65" s="49"/>
      <c r="E65" s="50"/>
      <c r="F65" s="45"/>
      <c r="G65" s="45"/>
      <c r="H65" s="116"/>
      <c r="I65" s="47" t="s">
        <v>33</v>
      </c>
    </row>
    <row r="66" customHeight="1" spans="1:9">
      <c r="A66" s="13">
        <v>14</v>
      </c>
      <c r="B66" s="27" t="s">
        <v>80</v>
      </c>
      <c r="C66" s="15">
        <v>16731.54</v>
      </c>
      <c r="D66" s="15">
        <v>16731.54</v>
      </c>
      <c r="E66" s="16" t="s">
        <v>20</v>
      </c>
      <c r="F66" s="25" t="s">
        <v>81</v>
      </c>
      <c r="G66" s="25" t="s">
        <v>81</v>
      </c>
      <c r="H66" s="28" t="s">
        <v>82</v>
      </c>
      <c r="I66" s="13" t="s">
        <v>83</v>
      </c>
    </row>
    <row r="67" customHeight="1" spans="1:9">
      <c r="A67" s="140"/>
      <c r="B67" s="30"/>
      <c r="C67" s="20"/>
      <c r="D67" s="20"/>
      <c r="E67" s="22"/>
      <c r="F67" s="23" t="s">
        <v>84</v>
      </c>
      <c r="G67" s="23" t="s">
        <v>84</v>
      </c>
      <c r="H67" s="33" t="s">
        <v>85</v>
      </c>
      <c r="I67" s="18" t="s">
        <v>86</v>
      </c>
    </row>
    <row r="68" customHeight="1" spans="1:9">
      <c r="A68" s="140"/>
      <c r="B68" s="30"/>
      <c r="C68" s="20"/>
      <c r="D68" s="20"/>
      <c r="E68" s="22"/>
      <c r="F68" s="23" t="s">
        <v>87</v>
      </c>
      <c r="G68" s="23" t="s">
        <v>87</v>
      </c>
      <c r="H68" s="33" t="s">
        <v>88</v>
      </c>
      <c r="I68" s="18" t="s">
        <v>89</v>
      </c>
    </row>
    <row r="69" customHeight="1" spans="1:9">
      <c r="A69" s="116"/>
      <c r="B69" s="48"/>
      <c r="C69" s="49"/>
      <c r="D69" s="49"/>
      <c r="E69" s="50"/>
      <c r="F69" s="45">
        <v>16731.54</v>
      </c>
      <c r="G69" s="45">
        <v>16731.54</v>
      </c>
      <c r="H69" s="101"/>
      <c r="I69" s="47"/>
    </row>
    <row r="70" customHeight="1" spans="1:9">
      <c r="A70" s="13">
        <v>15</v>
      </c>
      <c r="B70" s="16" t="s">
        <v>90</v>
      </c>
      <c r="C70" s="15">
        <v>3500</v>
      </c>
      <c r="D70" s="15">
        <v>3500</v>
      </c>
      <c r="E70" s="16" t="s">
        <v>20</v>
      </c>
      <c r="F70" s="141" t="s">
        <v>91</v>
      </c>
      <c r="G70" s="141" t="s">
        <v>91</v>
      </c>
      <c r="H70" s="13" t="s">
        <v>22</v>
      </c>
      <c r="I70" s="13" t="s">
        <v>23</v>
      </c>
    </row>
    <row r="71" customHeight="1" spans="1:9">
      <c r="A71" s="18"/>
      <c r="B71" s="65" t="s">
        <v>92</v>
      </c>
      <c r="C71" s="31"/>
      <c r="D71" s="31"/>
      <c r="E71" s="21"/>
      <c r="F71" s="18" t="s">
        <v>37</v>
      </c>
      <c r="G71" s="18" t="s">
        <v>26</v>
      </c>
      <c r="H71" s="18" t="s">
        <v>93</v>
      </c>
      <c r="I71" s="109" t="s">
        <v>94</v>
      </c>
    </row>
    <row r="72" customHeight="1" spans="1:9">
      <c r="A72" s="18"/>
      <c r="B72" s="115" t="s">
        <v>95</v>
      </c>
      <c r="C72" s="31"/>
      <c r="D72" s="31"/>
      <c r="E72" s="21"/>
      <c r="F72" s="35">
        <v>3500</v>
      </c>
      <c r="G72" s="35">
        <v>3500</v>
      </c>
      <c r="H72" s="18" t="s">
        <v>30</v>
      </c>
      <c r="I72" s="118" t="s">
        <v>96</v>
      </c>
    </row>
    <row r="73" customHeight="1" spans="1:9">
      <c r="A73" s="47"/>
      <c r="B73" s="48" t="s">
        <v>97</v>
      </c>
      <c r="C73" s="49"/>
      <c r="D73" s="49"/>
      <c r="E73" s="50"/>
      <c r="F73" s="45"/>
      <c r="G73" s="45"/>
      <c r="H73" s="116"/>
      <c r="I73" s="47" t="s">
        <v>98</v>
      </c>
    </row>
    <row r="74" customHeight="1" spans="1:9">
      <c r="A74" s="13">
        <v>16</v>
      </c>
      <c r="B74" s="142" t="s">
        <v>99</v>
      </c>
      <c r="C74" s="15">
        <v>4500</v>
      </c>
      <c r="D74" s="15">
        <v>4500</v>
      </c>
      <c r="E74" s="16" t="s">
        <v>20</v>
      </c>
      <c r="F74" s="141" t="s">
        <v>100</v>
      </c>
      <c r="G74" s="141" t="s">
        <v>100</v>
      </c>
      <c r="H74" s="13" t="s">
        <v>22</v>
      </c>
      <c r="I74" s="13" t="s">
        <v>23</v>
      </c>
    </row>
    <row r="75" customHeight="1" spans="1:9">
      <c r="A75" s="18"/>
      <c r="B75" s="143" t="s">
        <v>101</v>
      </c>
      <c r="C75" s="31"/>
      <c r="D75" s="31"/>
      <c r="E75" s="21"/>
      <c r="F75" s="18" t="s">
        <v>37</v>
      </c>
      <c r="G75" s="18" t="s">
        <v>26</v>
      </c>
      <c r="H75" s="18" t="s">
        <v>93</v>
      </c>
      <c r="I75" s="109" t="s">
        <v>102</v>
      </c>
    </row>
    <row r="76" customHeight="1" spans="1:9">
      <c r="A76" s="18"/>
      <c r="B76" s="100" t="s">
        <v>103</v>
      </c>
      <c r="C76" s="31"/>
      <c r="D76" s="31"/>
      <c r="E76" s="21"/>
      <c r="F76" s="35">
        <v>4500</v>
      </c>
      <c r="G76" s="35">
        <v>4500</v>
      </c>
      <c r="H76" s="18" t="s">
        <v>30</v>
      </c>
      <c r="I76" s="118" t="s">
        <v>104</v>
      </c>
    </row>
    <row r="77" customHeight="1" spans="1:9">
      <c r="A77" s="47"/>
      <c r="B77" s="48" t="s">
        <v>105</v>
      </c>
      <c r="C77" s="49"/>
      <c r="D77" s="49"/>
      <c r="E77" s="50"/>
      <c r="F77" s="45"/>
      <c r="G77" s="45"/>
      <c r="H77" s="116"/>
      <c r="I77" s="47"/>
    </row>
    <row r="78" customHeight="1" spans="1:9">
      <c r="A78" s="13">
        <v>17</v>
      </c>
      <c r="B78" s="16" t="s">
        <v>90</v>
      </c>
      <c r="C78" s="15">
        <v>5660</v>
      </c>
      <c r="D78" s="15">
        <v>5660</v>
      </c>
      <c r="E78" s="16" t="s">
        <v>20</v>
      </c>
      <c r="F78" s="141" t="s">
        <v>91</v>
      </c>
      <c r="G78" s="141" t="s">
        <v>91</v>
      </c>
      <c r="H78" s="13" t="s">
        <v>22</v>
      </c>
      <c r="I78" s="13" t="s">
        <v>23</v>
      </c>
    </row>
    <row r="79" customHeight="1" spans="1:9">
      <c r="A79" s="18"/>
      <c r="B79" s="65" t="s">
        <v>106</v>
      </c>
      <c r="C79" s="31"/>
      <c r="D79" s="31"/>
      <c r="E79" s="21"/>
      <c r="F79" s="18" t="s">
        <v>37</v>
      </c>
      <c r="G79" s="18" t="s">
        <v>26</v>
      </c>
      <c r="H79" s="18" t="s">
        <v>93</v>
      </c>
      <c r="I79" s="109" t="s">
        <v>107</v>
      </c>
    </row>
    <row r="80" customHeight="1" spans="1:9">
      <c r="A80" s="18"/>
      <c r="B80" s="115" t="s">
        <v>108</v>
      </c>
      <c r="C80" s="31"/>
      <c r="D80" s="31"/>
      <c r="E80" s="21"/>
      <c r="F80" s="35">
        <v>5660</v>
      </c>
      <c r="G80" s="35">
        <v>5660</v>
      </c>
      <c r="H80" s="18" t="s">
        <v>30</v>
      </c>
      <c r="I80" s="118" t="s">
        <v>109</v>
      </c>
    </row>
    <row r="81" customHeight="1" spans="1:9">
      <c r="A81" s="24"/>
      <c r="B81" s="144" t="s">
        <v>110</v>
      </c>
      <c r="C81" s="145"/>
      <c r="D81" s="145"/>
      <c r="E81" s="146"/>
      <c r="F81" s="35"/>
      <c r="G81" s="35"/>
      <c r="H81" s="147"/>
      <c r="I81" s="24"/>
    </row>
    <row r="82" customHeight="1" spans="1:9">
      <c r="A82" s="148"/>
      <c r="B82" s="149"/>
      <c r="C82" s="150"/>
      <c r="D82" s="150"/>
      <c r="E82" s="151"/>
      <c r="F82" s="152"/>
      <c r="G82" s="152"/>
      <c r="H82" s="153"/>
      <c r="I82" s="158" t="s">
        <v>0</v>
      </c>
    </row>
    <row r="83" customHeight="1" spans="1:9">
      <c r="A83" s="5" t="s">
        <v>3</v>
      </c>
      <c r="B83" s="5" t="s">
        <v>4</v>
      </c>
      <c r="C83" s="154" t="s">
        <v>5</v>
      </c>
      <c r="D83" s="154" t="s">
        <v>6</v>
      </c>
      <c r="E83" s="155" t="s">
        <v>7</v>
      </c>
      <c r="F83" s="156" t="s">
        <v>8</v>
      </c>
      <c r="G83" s="156" t="s">
        <v>9</v>
      </c>
      <c r="H83" s="156" t="s">
        <v>10</v>
      </c>
      <c r="I83" s="156" t="s">
        <v>11</v>
      </c>
    </row>
    <row r="84" customHeight="1" spans="1:9">
      <c r="A84" s="9" t="s">
        <v>12</v>
      </c>
      <c r="B84" s="9"/>
      <c r="C84" s="10" t="s">
        <v>13</v>
      </c>
      <c r="D84" s="11" t="s">
        <v>14</v>
      </c>
      <c r="E84" s="9"/>
      <c r="F84" s="12" t="s">
        <v>15</v>
      </c>
      <c r="G84" s="12" t="s">
        <v>16</v>
      </c>
      <c r="H84" s="12" t="s">
        <v>17</v>
      </c>
      <c r="I84" s="102" t="s">
        <v>18</v>
      </c>
    </row>
    <row r="85" customHeight="1" spans="1:9">
      <c r="A85" s="13">
        <v>18</v>
      </c>
      <c r="B85" s="16" t="s">
        <v>111</v>
      </c>
      <c r="C85" s="15">
        <v>50400</v>
      </c>
      <c r="D85" s="15">
        <v>50400</v>
      </c>
      <c r="E85" s="16" t="s">
        <v>20</v>
      </c>
      <c r="F85" s="76" t="s">
        <v>112</v>
      </c>
      <c r="G85" s="76" t="s">
        <v>112</v>
      </c>
      <c r="H85" s="13" t="s">
        <v>22</v>
      </c>
      <c r="I85" s="13" t="s">
        <v>23</v>
      </c>
    </row>
    <row r="86" customHeight="1" spans="1:9">
      <c r="A86" s="18"/>
      <c r="B86" s="143" t="s">
        <v>113</v>
      </c>
      <c r="C86" s="31"/>
      <c r="D86" s="31"/>
      <c r="E86" s="21"/>
      <c r="F86" s="18" t="s">
        <v>37</v>
      </c>
      <c r="G86" s="18" t="s">
        <v>26</v>
      </c>
      <c r="H86" s="18" t="s">
        <v>27</v>
      </c>
      <c r="I86" s="109" t="s">
        <v>114</v>
      </c>
    </row>
    <row r="87" customHeight="1" spans="1:9">
      <c r="A87" s="24"/>
      <c r="B87" s="100"/>
      <c r="C87" s="31"/>
      <c r="D87" s="31"/>
      <c r="E87" s="21"/>
      <c r="F87" s="35">
        <v>50400</v>
      </c>
      <c r="G87" s="35">
        <v>50400</v>
      </c>
      <c r="H87" s="24" t="s">
        <v>30</v>
      </c>
      <c r="I87" s="118" t="s">
        <v>115</v>
      </c>
    </row>
    <row r="88" customHeight="1" spans="1:9">
      <c r="A88" s="47"/>
      <c r="B88" s="48"/>
      <c r="C88" s="49"/>
      <c r="D88" s="49"/>
      <c r="E88" s="50"/>
      <c r="F88" s="45"/>
      <c r="G88" s="45"/>
      <c r="H88" s="116"/>
      <c r="I88" s="94"/>
    </row>
    <row r="89" customHeight="1" spans="1:9">
      <c r="A89" s="157">
        <v>19</v>
      </c>
      <c r="B89" s="16" t="s">
        <v>116</v>
      </c>
      <c r="C89" s="15">
        <v>12000</v>
      </c>
      <c r="D89" s="15">
        <v>12000</v>
      </c>
      <c r="E89" s="16" t="s">
        <v>20</v>
      </c>
      <c r="F89" s="21" t="s">
        <v>117</v>
      </c>
      <c r="G89" s="21" t="s">
        <v>117</v>
      </c>
      <c r="H89" s="13" t="s">
        <v>22</v>
      </c>
      <c r="I89" s="13" t="s">
        <v>23</v>
      </c>
    </row>
    <row r="90" customHeight="1" spans="1:9">
      <c r="A90" s="155"/>
      <c r="B90" s="21" t="s">
        <v>118</v>
      </c>
      <c r="C90" s="31"/>
      <c r="D90" s="31"/>
      <c r="E90" s="21"/>
      <c r="F90" s="18" t="s">
        <v>25</v>
      </c>
      <c r="G90" s="18" t="s">
        <v>26</v>
      </c>
      <c r="H90" s="18" t="s">
        <v>27</v>
      </c>
      <c r="I90" s="109" t="s">
        <v>119</v>
      </c>
    </row>
    <row r="91" customHeight="1" spans="1:9">
      <c r="A91" s="155"/>
      <c r="B91" s="100" t="s">
        <v>120</v>
      </c>
      <c r="C91" s="120"/>
      <c r="D91" s="120"/>
      <c r="E91" s="100"/>
      <c r="F91" s="35">
        <v>12000</v>
      </c>
      <c r="G91" s="35">
        <v>12000</v>
      </c>
      <c r="H91" s="24" t="s">
        <v>30</v>
      </c>
      <c r="I91" s="118" t="s">
        <v>121</v>
      </c>
    </row>
    <row r="92" customHeight="1" spans="1:9">
      <c r="A92" s="9"/>
      <c r="B92" s="121"/>
      <c r="C92" s="43"/>
      <c r="D92" s="43"/>
      <c r="E92" s="41"/>
      <c r="F92" s="45"/>
      <c r="G92" s="94"/>
      <c r="H92" s="47"/>
      <c r="I92" s="47" t="s">
        <v>122</v>
      </c>
    </row>
    <row r="93" customHeight="1" spans="1:9">
      <c r="A93" s="157">
        <v>20</v>
      </c>
      <c r="B93" s="16" t="s">
        <v>116</v>
      </c>
      <c r="C93" s="15">
        <v>12000</v>
      </c>
      <c r="D93" s="15">
        <v>12000</v>
      </c>
      <c r="E93" s="16" t="s">
        <v>20</v>
      </c>
      <c r="F93" s="21" t="s">
        <v>117</v>
      </c>
      <c r="G93" s="21" t="s">
        <v>117</v>
      </c>
      <c r="H93" s="13" t="s">
        <v>22</v>
      </c>
      <c r="I93" s="13" t="s">
        <v>23</v>
      </c>
    </row>
    <row r="94" customHeight="1" spans="1:9">
      <c r="A94" s="155"/>
      <c r="B94" s="21" t="s">
        <v>123</v>
      </c>
      <c r="C94" s="31"/>
      <c r="D94" s="31"/>
      <c r="E94" s="21"/>
      <c r="F94" s="18" t="s">
        <v>25</v>
      </c>
      <c r="G94" s="18" t="s">
        <v>26</v>
      </c>
      <c r="H94" s="18" t="s">
        <v>27</v>
      </c>
      <c r="I94" s="109" t="s">
        <v>124</v>
      </c>
    </row>
    <row r="95" customHeight="1" spans="1:9">
      <c r="A95" s="155"/>
      <c r="B95" s="100" t="s">
        <v>125</v>
      </c>
      <c r="C95" s="120"/>
      <c r="D95" s="120"/>
      <c r="E95" s="100"/>
      <c r="F95" s="35">
        <v>12000</v>
      </c>
      <c r="G95" s="35">
        <v>12000</v>
      </c>
      <c r="H95" s="24" t="s">
        <v>30</v>
      </c>
      <c r="I95" s="118" t="s">
        <v>121</v>
      </c>
    </row>
    <row r="96" customHeight="1" spans="1:9">
      <c r="A96" s="9"/>
      <c r="B96" s="121"/>
      <c r="C96" s="43"/>
      <c r="D96" s="43"/>
      <c r="E96" s="41"/>
      <c r="F96" s="45"/>
      <c r="G96" s="94"/>
      <c r="H96" s="47"/>
      <c r="I96" s="47" t="s">
        <v>126</v>
      </c>
    </row>
    <row r="99" customHeight="1" spans="4:4">
      <c r="D99" s="3">
        <f>SUM(D7:D26,D31:D54,D58:D81,D85:D96)</f>
        <v>1448791.54</v>
      </c>
    </row>
  </sheetData>
  <mergeCells count="11">
    <mergeCell ref="A2:I2"/>
    <mergeCell ref="A3:I3"/>
    <mergeCell ref="A4:I4"/>
    <mergeCell ref="B5:B6"/>
    <mergeCell ref="B29:B30"/>
    <mergeCell ref="B56:B57"/>
    <mergeCell ref="B83:B84"/>
    <mergeCell ref="E5:E6"/>
    <mergeCell ref="E29:E30"/>
    <mergeCell ref="E56:E57"/>
    <mergeCell ref="E83:E84"/>
  </mergeCells>
  <pageMargins left="0.118110236220472" right="0.118110236220472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"/>
  <sheetViews>
    <sheetView tabSelected="1" topLeftCell="A52" workbookViewId="0">
      <selection activeCell="F74" sqref="F74"/>
    </sheetView>
  </sheetViews>
  <sheetFormatPr defaultColWidth="9" defaultRowHeight="18.75"/>
  <cols>
    <col min="1" max="1" width="4.85714285714286" style="1" customWidth="1"/>
    <col min="2" max="2" width="25.8571428571429" style="2" customWidth="1"/>
    <col min="3" max="3" width="12.7142857142857" style="3" customWidth="1"/>
    <col min="4" max="4" width="16.2857142857143" style="3" customWidth="1"/>
    <col min="5" max="5" width="11" style="2" customWidth="1"/>
    <col min="6" max="6" width="17.1428571428571" style="1" customWidth="1"/>
    <col min="7" max="7" width="18.2857142857143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127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2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 t="s">
        <v>15</v>
      </c>
      <c r="G6" s="12" t="s">
        <v>16</v>
      </c>
      <c r="H6" s="12" t="s">
        <v>17</v>
      </c>
      <c r="I6" s="102" t="s">
        <v>18</v>
      </c>
    </row>
    <row r="7" ht="19.5" customHeight="1" spans="1:9">
      <c r="A7" s="13">
        <v>1</v>
      </c>
      <c r="B7" s="27" t="s">
        <v>129</v>
      </c>
      <c r="C7" s="15">
        <v>5401.76</v>
      </c>
      <c r="D7" s="15">
        <v>5401.76</v>
      </c>
      <c r="E7" s="16" t="s">
        <v>20</v>
      </c>
      <c r="F7" s="25" t="s">
        <v>81</v>
      </c>
      <c r="G7" s="25" t="s">
        <v>81</v>
      </c>
      <c r="H7" s="28" t="s">
        <v>82</v>
      </c>
      <c r="I7" s="13" t="s">
        <v>83</v>
      </c>
    </row>
    <row r="8" ht="19.5" customHeight="1" spans="1:9">
      <c r="A8" s="18"/>
      <c r="B8" s="30"/>
      <c r="C8" s="20"/>
      <c r="D8" s="20"/>
      <c r="E8" s="22"/>
      <c r="F8" s="23" t="s">
        <v>84</v>
      </c>
      <c r="G8" s="23" t="s">
        <v>84</v>
      </c>
      <c r="H8" s="33" t="s">
        <v>85</v>
      </c>
      <c r="I8" s="18" t="s">
        <v>130</v>
      </c>
    </row>
    <row r="9" ht="19.5" customHeight="1" spans="1:9">
      <c r="A9" s="18"/>
      <c r="B9" s="30"/>
      <c r="C9" s="20"/>
      <c r="D9" s="20"/>
      <c r="E9" s="22"/>
      <c r="F9" s="23" t="s">
        <v>87</v>
      </c>
      <c r="G9" s="23" t="s">
        <v>87</v>
      </c>
      <c r="H9" s="33" t="s">
        <v>88</v>
      </c>
      <c r="I9" s="18" t="s">
        <v>131</v>
      </c>
    </row>
    <row r="10" ht="19.5" customHeight="1" spans="1:9">
      <c r="A10" s="47"/>
      <c r="B10" s="48"/>
      <c r="C10" s="49"/>
      <c r="D10" s="49"/>
      <c r="E10" s="50"/>
      <c r="F10" s="45">
        <v>5401.76</v>
      </c>
      <c r="G10" s="45">
        <v>5401.76</v>
      </c>
      <c r="H10" s="101"/>
      <c r="I10" s="47"/>
    </row>
    <row r="11" ht="19.5" customHeight="1" spans="1:9">
      <c r="A11" s="13">
        <v>2</v>
      </c>
      <c r="B11" s="27" t="s">
        <v>80</v>
      </c>
      <c r="C11" s="15">
        <v>9918.6</v>
      </c>
      <c r="D11" s="15">
        <v>9918.6</v>
      </c>
      <c r="E11" s="16" t="s">
        <v>20</v>
      </c>
      <c r="F11" s="25" t="s">
        <v>81</v>
      </c>
      <c r="G11" s="25" t="s">
        <v>81</v>
      </c>
      <c r="H11" s="28" t="s">
        <v>82</v>
      </c>
      <c r="I11" s="13" t="s">
        <v>83</v>
      </c>
    </row>
    <row r="12" ht="19.5" customHeight="1" spans="1:14">
      <c r="A12" s="18"/>
      <c r="B12" s="30"/>
      <c r="C12" s="20"/>
      <c r="D12" s="20"/>
      <c r="E12" s="22"/>
      <c r="F12" s="23" t="s">
        <v>84</v>
      </c>
      <c r="G12" s="23" t="s">
        <v>84</v>
      </c>
      <c r="H12" s="33" t="s">
        <v>85</v>
      </c>
      <c r="I12" s="18" t="s">
        <v>132</v>
      </c>
      <c r="N12" s="124"/>
    </row>
    <row r="13" ht="19.5" customHeight="1" spans="1:9">
      <c r="A13" s="18"/>
      <c r="B13" s="30"/>
      <c r="C13" s="20"/>
      <c r="D13" s="20"/>
      <c r="E13" s="22"/>
      <c r="F13" s="23" t="s">
        <v>87</v>
      </c>
      <c r="G13" s="23" t="s">
        <v>87</v>
      </c>
      <c r="H13" s="33" t="s">
        <v>88</v>
      </c>
      <c r="I13" s="18" t="s">
        <v>131</v>
      </c>
    </row>
    <row r="14" ht="19.5" customHeight="1" spans="1:9">
      <c r="A14" s="47"/>
      <c r="B14" s="48"/>
      <c r="C14" s="49"/>
      <c r="D14" s="49"/>
      <c r="E14" s="50"/>
      <c r="F14" s="45">
        <v>9918.6</v>
      </c>
      <c r="G14" s="45">
        <v>9918.6</v>
      </c>
      <c r="H14" s="101"/>
      <c r="I14" s="47"/>
    </row>
    <row r="15" ht="19.5" customHeight="1" spans="1:9">
      <c r="A15" s="13">
        <v>3</v>
      </c>
      <c r="B15" s="16" t="s">
        <v>133</v>
      </c>
      <c r="C15" s="15">
        <v>3500</v>
      </c>
      <c r="D15" s="15">
        <v>3500</v>
      </c>
      <c r="E15" s="16" t="s">
        <v>20</v>
      </c>
      <c r="F15" s="13" t="s">
        <v>91</v>
      </c>
      <c r="G15" s="13" t="s">
        <v>91</v>
      </c>
      <c r="H15" s="13" t="s">
        <v>22</v>
      </c>
      <c r="I15" s="13" t="s">
        <v>23</v>
      </c>
    </row>
    <row r="16" ht="19.5" customHeight="1" spans="1:9">
      <c r="A16" s="18"/>
      <c r="B16" s="21" t="s">
        <v>134</v>
      </c>
      <c r="C16" s="31"/>
      <c r="D16" s="31"/>
      <c r="E16" s="21"/>
      <c r="F16" s="18" t="s">
        <v>25</v>
      </c>
      <c r="G16" s="18" t="s">
        <v>26</v>
      </c>
      <c r="H16" s="18" t="s">
        <v>27</v>
      </c>
      <c r="I16" s="109" t="s">
        <v>135</v>
      </c>
    </row>
    <row r="17" ht="19.5" customHeight="1" spans="1:9">
      <c r="A17" s="47"/>
      <c r="B17" s="41" t="s">
        <v>136</v>
      </c>
      <c r="C17" s="43"/>
      <c r="D17" s="43"/>
      <c r="E17" s="41"/>
      <c r="F17" s="45">
        <v>3500</v>
      </c>
      <c r="G17" s="45">
        <v>3500</v>
      </c>
      <c r="H17" s="47" t="s">
        <v>30</v>
      </c>
      <c r="I17" s="117" t="s">
        <v>137</v>
      </c>
    </row>
    <row r="18" ht="19.5" customHeight="1" spans="1:9">
      <c r="A18" s="26">
        <v>4</v>
      </c>
      <c r="B18" s="27" t="s">
        <v>138</v>
      </c>
      <c r="C18" s="36">
        <v>28500</v>
      </c>
      <c r="D18" s="15">
        <v>28500</v>
      </c>
      <c r="E18" s="16" t="s">
        <v>20</v>
      </c>
      <c r="F18" s="25" t="s">
        <v>139</v>
      </c>
      <c r="G18" s="113" t="s">
        <v>139</v>
      </c>
      <c r="H18" s="13" t="s">
        <v>22</v>
      </c>
      <c r="I18" s="13" t="s">
        <v>23</v>
      </c>
    </row>
    <row r="19" ht="19.5" customHeight="1" spans="1:9">
      <c r="A19" s="29"/>
      <c r="B19" s="30" t="s">
        <v>140</v>
      </c>
      <c r="C19" s="38"/>
      <c r="D19" s="31"/>
      <c r="E19" s="32"/>
      <c r="F19" s="18" t="s">
        <v>25</v>
      </c>
      <c r="G19" s="18" t="s">
        <v>26</v>
      </c>
      <c r="H19" s="18" t="s">
        <v>27</v>
      </c>
      <c r="I19" s="109" t="s">
        <v>141</v>
      </c>
    </row>
    <row r="20" ht="19.5" customHeight="1" spans="1:9">
      <c r="A20" s="40"/>
      <c r="B20" s="48"/>
      <c r="C20" s="42"/>
      <c r="D20" s="43"/>
      <c r="E20" s="44"/>
      <c r="F20" s="45"/>
      <c r="G20" s="46"/>
      <c r="H20" s="47" t="s">
        <v>30</v>
      </c>
      <c r="I20" s="117" t="s">
        <v>137</v>
      </c>
    </row>
    <row r="21" ht="19.5" customHeight="1" spans="1:9">
      <c r="A21" s="26">
        <v>5</v>
      </c>
      <c r="B21" s="27" t="s">
        <v>142</v>
      </c>
      <c r="C21" s="36">
        <v>80600</v>
      </c>
      <c r="D21" s="15">
        <v>80600</v>
      </c>
      <c r="E21" s="16" t="s">
        <v>20</v>
      </c>
      <c r="F21" s="77" t="s">
        <v>143</v>
      </c>
      <c r="G21" s="77" t="s">
        <v>143</v>
      </c>
      <c r="H21" s="13" t="s">
        <v>22</v>
      </c>
      <c r="I21" s="13" t="s">
        <v>23</v>
      </c>
    </row>
    <row r="22" ht="19.5" customHeight="1" spans="1:9">
      <c r="A22" s="29"/>
      <c r="B22" s="30"/>
      <c r="C22" s="38"/>
      <c r="D22" s="31"/>
      <c r="E22" s="32"/>
      <c r="F22" s="23" t="s">
        <v>25</v>
      </c>
      <c r="G22" s="39" t="s">
        <v>26</v>
      </c>
      <c r="H22" s="18" t="s">
        <v>27</v>
      </c>
      <c r="I22" s="109" t="s">
        <v>144</v>
      </c>
    </row>
    <row r="23" ht="19.5" customHeight="1" spans="1:9">
      <c r="A23" s="40"/>
      <c r="B23" s="48"/>
      <c r="C23" s="42"/>
      <c r="D23" s="43"/>
      <c r="E23" s="44"/>
      <c r="F23" s="45">
        <v>80600</v>
      </c>
      <c r="G23" s="46">
        <v>80600</v>
      </c>
      <c r="H23" s="47" t="s">
        <v>30</v>
      </c>
      <c r="I23" s="117" t="s">
        <v>137</v>
      </c>
    </row>
    <row r="24" ht="19.5" customHeight="1" spans="1:9">
      <c r="A24" s="26">
        <v>6</v>
      </c>
      <c r="B24" s="27" t="s">
        <v>145</v>
      </c>
      <c r="C24" s="36">
        <v>15400</v>
      </c>
      <c r="D24" s="15">
        <v>15400</v>
      </c>
      <c r="E24" s="37" t="s">
        <v>20</v>
      </c>
      <c r="F24" s="25" t="s">
        <v>146</v>
      </c>
      <c r="G24" s="113" t="s">
        <v>147</v>
      </c>
      <c r="H24" s="13" t="s">
        <v>22</v>
      </c>
      <c r="I24" s="13" t="s">
        <v>23</v>
      </c>
    </row>
    <row r="25" ht="19.5" customHeight="1" spans="1:9">
      <c r="A25" s="29"/>
      <c r="B25" s="30" t="s">
        <v>148</v>
      </c>
      <c r="C25" s="38"/>
      <c r="D25" s="31"/>
      <c r="E25" s="32"/>
      <c r="F25" s="23" t="s">
        <v>25</v>
      </c>
      <c r="G25" s="39" t="s">
        <v>26</v>
      </c>
      <c r="H25" s="18" t="s">
        <v>27</v>
      </c>
      <c r="I25" s="109" t="s">
        <v>149</v>
      </c>
    </row>
    <row r="26" ht="19.5" customHeight="1" spans="1:9">
      <c r="A26" s="40"/>
      <c r="B26" s="48"/>
      <c r="C26" s="42"/>
      <c r="D26" s="43"/>
      <c r="E26" s="44"/>
      <c r="F26" s="45">
        <v>15400</v>
      </c>
      <c r="G26" s="125">
        <v>15400</v>
      </c>
      <c r="H26" s="47" t="s">
        <v>30</v>
      </c>
      <c r="I26" s="117" t="s">
        <v>137</v>
      </c>
    </row>
    <row r="27" ht="19.5" customHeight="1" spans="2:9">
      <c r="B27" s="85"/>
      <c r="C27" s="96"/>
      <c r="D27" s="96"/>
      <c r="F27" s="88"/>
      <c r="G27" s="97"/>
      <c r="H27" s="1"/>
      <c r="I27" s="136"/>
    </row>
    <row r="28" ht="19.5" customHeight="1" spans="2:9">
      <c r="B28" s="85"/>
      <c r="C28" s="96"/>
      <c r="D28" s="96"/>
      <c r="F28" s="88"/>
      <c r="G28" s="97"/>
      <c r="H28" s="1"/>
      <c r="I28" s="136"/>
    </row>
    <row r="29" ht="19.5" customHeight="1" spans="2:9">
      <c r="B29" s="85"/>
      <c r="C29" s="96"/>
      <c r="D29" s="96"/>
      <c r="F29" s="88"/>
      <c r="G29" s="97"/>
      <c r="H29" s="1"/>
      <c r="I29" s="69" t="s">
        <v>0</v>
      </c>
    </row>
    <row r="30" ht="20.25" customHeight="1" spans="1:9">
      <c r="A30" s="5" t="s">
        <v>3</v>
      </c>
      <c r="B30" s="5" t="s">
        <v>4</v>
      </c>
      <c r="C30" s="6" t="s">
        <v>5</v>
      </c>
      <c r="D30" s="7" t="s">
        <v>6</v>
      </c>
      <c r="E30" s="5" t="s">
        <v>7</v>
      </c>
      <c r="F30" s="8" t="s">
        <v>8</v>
      </c>
      <c r="G30" s="8" t="s">
        <v>9</v>
      </c>
      <c r="H30" s="8" t="s">
        <v>10</v>
      </c>
      <c r="I30" s="70" t="s">
        <v>11</v>
      </c>
    </row>
    <row r="31" ht="19.5" customHeight="1" spans="1:9">
      <c r="A31" s="9" t="s">
        <v>12</v>
      </c>
      <c r="B31" s="9"/>
      <c r="C31" s="10" t="s">
        <v>128</v>
      </c>
      <c r="D31" s="11" t="s">
        <v>14</v>
      </c>
      <c r="E31" s="9"/>
      <c r="F31" s="12" t="s">
        <v>15</v>
      </c>
      <c r="G31" s="12" t="s">
        <v>16</v>
      </c>
      <c r="H31" s="12" t="s">
        <v>17</v>
      </c>
      <c r="I31" s="102" t="s">
        <v>18</v>
      </c>
    </row>
    <row r="32" ht="19.5" customHeight="1" spans="1:9">
      <c r="A32" s="26">
        <v>7</v>
      </c>
      <c r="B32" s="27" t="s">
        <v>150</v>
      </c>
      <c r="C32" s="36">
        <v>46000</v>
      </c>
      <c r="D32" s="15">
        <v>46000</v>
      </c>
      <c r="E32" s="37" t="s">
        <v>20</v>
      </c>
      <c r="F32" s="25" t="s">
        <v>151</v>
      </c>
      <c r="G32" s="25" t="s">
        <v>151</v>
      </c>
      <c r="H32" s="13" t="s">
        <v>22</v>
      </c>
      <c r="I32" s="13" t="s">
        <v>23</v>
      </c>
    </row>
    <row r="33" ht="19.5" customHeight="1" spans="1:9">
      <c r="A33" s="29"/>
      <c r="B33" s="30" t="s">
        <v>152</v>
      </c>
      <c r="C33" s="38"/>
      <c r="D33" s="31"/>
      <c r="E33" s="32"/>
      <c r="F33" s="23" t="s">
        <v>25</v>
      </c>
      <c r="G33" s="39" t="s">
        <v>26</v>
      </c>
      <c r="H33" s="18" t="s">
        <v>27</v>
      </c>
      <c r="I33" s="109" t="s">
        <v>153</v>
      </c>
    </row>
    <row r="34" ht="19.5" customHeight="1" spans="1:9">
      <c r="A34" s="40"/>
      <c r="B34" s="48"/>
      <c r="C34" s="42"/>
      <c r="D34" s="43"/>
      <c r="E34" s="44"/>
      <c r="F34" s="45">
        <v>46000</v>
      </c>
      <c r="G34" s="46">
        <v>46000</v>
      </c>
      <c r="H34" s="47" t="s">
        <v>30</v>
      </c>
      <c r="I34" s="117" t="s">
        <v>137</v>
      </c>
    </row>
    <row r="35" ht="19.5" customHeight="1" spans="1:9">
      <c r="A35" s="26">
        <v>8</v>
      </c>
      <c r="B35" s="27" t="s">
        <v>154</v>
      </c>
      <c r="C35" s="36">
        <v>18000</v>
      </c>
      <c r="D35" s="15">
        <v>18000</v>
      </c>
      <c r="E35" s="37" t="s">
        <v>20</v>
      </c>
      <c r="F35" s="25" t="s">
        <v>155</v>
      </c>
      <c r="G35" s="25" t="s">
        <v>155</v>
      </c>
      <c r="H35" s="13" t="s">
        <v>22</v>
      </c>
      <c r="I35" s="13" t="s">
        <v>23</v>
      </c>
    </row>
    <row r="36" ht="19.5" customHeight="1" spans="1:9">
      <c r="A36" s="29"/>
      <c r="B36" s="30" t="s">
        <v>156</v>
      </c>
      <c r="C36" s="38"/>
      <c r="D36" s="31"/>
      <c r="E36" s="32"/>
      <c r="F36" s="23" t="s">
        <v>25</v>
      </c>
      <c r="G36" s="39" t="s">
        <v>26</v>
      </c>
      <c r="H36" s="18" t="s">
        <v>27</v>
      </c>
      <c r="I36" s="109" t="s">
        <v>157</v>
      </c>
    </row>
    <row r="37" ht="19.5" customHeight="1" spans="1:9">
      <c r="A37" s="40"/>
      <c r="B37" s="48"/>
      <c r="C37" s="42"/>
      <c r="D37" s="43"/>
      <c r="E37" s="44"/>
      <c r="F37" s="45">
        <v>18000</v>
      </c>
      <c r="G37" s="46">
        <v>18000</v>
      </c>
      <c r="H37" s="47" t="s">
        <v>30</v>
      </c>
      <c r="I37" s="117" t="s">
        <v>137</v>
      </c>
    </row>
    <row r="38" ht="19.5" customHeight="1" spans="1:9">
      <c r="A38" s="26">
        <v>9</v>
      </c>
      <c r="B38" s="16" t="s">
        <v>158</v>
      </c>
      <c r="C38" s="15">
        <v>8000</v>
      </c>
      <c r="D38" s="15">
        <v>8000</v>
      </c>
      <c r="E38" s="16" t="s">
        <v>20</v>
      </c>
      <c r="F38" s="13" t="s">
        <v>159</v>
      </c>
      <c r="G38" s="13" t="s">
        <v>159</v>
      </c>
      <c r="H38" s="13" t="s">
        <v>22</v>
      </c>
      <c r="I38" s="13" t="s">
        <v>23</v>
      </c>
    </row>
    <row r="39" ht="19.5" customHeight="1" spans="1:9">
      <c r="A39" s="29"/>
      <c r="B39" s="21" t="s">
        <v>160</v>
      </c>
      <c r="C39" s="31"/>
      <c r="D39" s="31"/>
      <c r="E39" s="21"/>
      <c r="F39" s="18" t="s">
        <v>37</v>
      </c>
      <c r="G39" s="18" t="s">
        <v>26</v>
      </c>
      <c r="H39" s="18" t="s">
        <v>27</v>
      </c>
      <c r="I39" s="109" t="s">
        <v>161</v>
      </c>
    </row>
    <row r="40" ht="19.5" customHeight="1" spans="1:9">
      <c r="A40" s="29"/>
      <c r="B40" s="21"/>
      <c r="C40" s="31"/>
      <c r="D40" s="31"/>
      <c r="E40" s="21"/>
      <c r="F40" s="23">
        <v>8000</v>
      </c>
      <c r="G40" s="23">
        <v>8000</v>
      </c>
      <c r="H40" s="18" t="s">
        <v>30</v>
      </c>
      <c r="I40" s="109" t="s">
        <v>162</v>
      </c>
    </row>
    <row r="41" ht="19.5" customHeight="1" spans="1:9">
      <c r="A41" s="47"/>
      <c r="B41" s="48"/>
      <c r="C41" s="49"/>
      <c r="D41" s="49"/>
      <c r="E41" s="50"/>
      <c r="F41" s="45"/>
      <c r="G41" s="45"/>
      <c r="H41" s="116"/>
      <c r="I41" s="47" t="s">
        <v>33</v>
      </c>
    </row>
    <row r="42" ht="19.5" customHeight="1" spans="1:9">
      <c r="A42" s="26">
        <v>10</v>
      </c>
      <c r="B42" s="27" t="s">
        <v>163</v>
      </c>
      <c r="C42" s="36">
        <v>73830</v>
      </c>
      <c r="D42" s="15">
        <v>73830</v>
      </c>
      <c r="E42" s="16" t="s">
        <v>20</v>
      </c>
      <c r="F42" s="13" t="s">
        <v>164</v>
      </c>
      <c r="G42" s="13" t="s">
        <v>164</v>
      </c>
      <c r="H42" s="13" t="s">
        <v>22</v>
      </c>
      <c r="I42" s="13" t="s">
        <v>23</v>
      </c>
    </row>
    <row r="43" ht="19.5" customHeight="1" spans="1:9">
      <c r="A43" s="29"/>
      <c r="B43" s="30" t="s">
        <v>165</v>
      </c>
      <c r="C43" s="126"/>
      <c r="D43" s="20"/>
      <c r="E43" s="21"/>
      <c r="F43" s="18" t="s">
        <v>37</v>
      </c>
      <c r="G43" s="18" t="s">
        <v>26</v>
      </c>
      <c r="H43" s="18" t="s">
        <v>27</v>
      </c>
      <c r="I43" s="109" t="s">
        <v>166</v>
      </c>
    </row>
    <row r="44" ht="19.5" customHeight="1" spans="1:9">
      <c r="A44" s="40"/>
      <c r="B44" s="48"/>
      <c r="C44" s="127"/>
      <c r="D44" s="49"/>
      <c r="E44" s="41"/>
      <c r="F44" s="45">
        <v>73830</v>
      </c>
      <c r="G44" s="45">
        <v>73830</v>
      </c>
      <c r="H44" s="47" t="s">
        <v>30</v>
      </c>
      <c r="I44" s="117" t="s">
        <v>167</v>
      </c>
    </row>
    <row r="45" ht="19.5" customHeight="1" spans="1:9">
      <c r="A45" s="26">
        <v>11</v>
      </c>
      <c r="B45" s="27" t="s">
        <v>168</v>
      </c>
      <c r="C45" s="36">
        <v>5115</v>
      </c>
      <c r="D45" s="15">
        <v>5115</v>
      </c>
      <c r="E45" s="37" t="s">
        <v>20</v>
      </c>
      <c r="F45" s="25" t="s">
        <v>169</v>
      </c>
      <c r="G45" s="25" t="s">
        <v>169</v>
      </c>
      <c r="H45" s="13" t="s">
        <v>22</v>
      </c>
      <c r="I45" s="13" t="s">
        <v>23</v>
      </c>
    </row>
    <row r="46" ht="19.5" customHeight="1" spans="1:9">
      <c r="A46" s="29"/>
      <c r="B46" s="30"/>
      <c r="C46" s="126"/>
      <c r="D46" s="20"/>
      <c r="E46" s="128"/>
      <c r="F46" s="23" t="s">
        <v>37</v>
      </c>
      <c r="G46" s="129" t="s">
        <v>26</v>
      </c>
      <c r="H46" s="18" t="s">
        <v>27</v>
      </c>
      <c r="I46" s="109" t="s">
        <v>170</v>
      </c>
    </row>
    <row r="47" ht="19.5" customHeight="1" spans="1:9">
      <c r="A47" s="40"/>
      <c r="B47" s="48"/>
      <c r="C47" s="127"/>
      <c r="D47" s="49"/>
      <c r="E47" s="130"/>
      <c r="F47" s="45">
        <v>5115</v>
      </c>
      <c r="G47" s="131">
        <v>5115</v>
      </c>
      <c r="H47" s="47" t="s">
        <v>30</v>
      </c>
      <c r="I47" s="117" t="s">
        <v>171</v>
      </c>
    </row>
    <row r="48" ht="19.5" customHeight="1" spans="1:9">
      <c r="A48" s="26">
        <v>12</v>
      </c>
      <c r="B48" s="16" t="s">
        <v>172</v>
      </c>
      <c r="C48" s="36">
        <v>3000</v>
      </c>
      <c r="D48" s="15">
        <v>3000</v>
      </c>
      <c r="E48" s="37" t="s">
        <v>20</v>
      </c>
      <c r="F48" s="13" t="s">
        <v>173</v>
      </c>
      <c r="G48" s="13" t="s">
        <v>173</v>
      </c>
      <c r="H48" s="13" t="s">
        <v>22</v>
      </c>
      <c r="I48" s="13" t="s">
        <v>83</v>
      </c>
    </row>
    <row r="49" ht="19.5" customHeight="1" spans="1:9">
      <c r="A49" s="29"/>
      <c r="B49" s="21"/>
      <c r="C49" s="38"/>
      <c r="D49" s="31"/>
      <c r="E49" s="32"/>
      <c r="F49" s="18" t="s">
        <v>37</v>
      </c>
      <c r="G49" s="18" t="s">
        <v>26</v>
      </c>
      <c r="H49" s="18" t="s">
        <v>27</v>
      </c>
      <c r="I49" s="109" t="s">
        <v>174</v>
      </c>
    </row>
    <row r="50" ht="19.5" customHeight="1" spans="1:9">
      <c r="A50" s="78"/>
      <c r="B50" s="132"/>
      <c r="C50" s="42"/>
      <c r="D50" s="43"/>
      <c r="E50" s="44"/>
      <c r="F50" s="45">
        <v>3000</v>
      </c>
      <c r="G50" s="42">
        <v>3000</v>
      </c>
      <c r="H50" s="47" t="s">
        <v>30</v>
      </c>
      <c r="I50" s="117" t="s">
        <v>137</v>
      </c>
    </row>
    <row r="51" ht="19.5" customHeight="1" spans="1:9">
      <c r="A51" s="26">
        <v>13</v>
      </c>
      <c r="B51" s="16" t="s">
        <v>175</v>
      </c>
      <c r="C51" s="36">
        <v>16260</v>
      </c>
      <c r="D51" s="15">
        <v>16260</v>
      </c>
      <c r="E51" s="37" t="s">
        <v>20</v>
      </c>
      <c r="F51" s="13" t="s">
        <v>176</v>
      </c>
      <c r="G51" s="13" t="s">
        <v>176</v>
      </c>
      <c r="H51" s="13" t="s">
        <v>22</v>
      </c>
      <c r="I51" s="13" t="s">
        <v>83</v>
      </c>
    </row>
    <row r="52" ht="19.5" customHeight="1" spans="1:9">
      <c r="A52" s="29"/>
      <c r="B52" s="21"/>
      <c r="C52" s="38"/>
      <c r="D52" s="31"/>
      <c r="E52" s="32"/>
      <c r="F52" s="18" t="s">
        <v>37</v>
      </c>
      <c r="G52" s="18" t="s">
        <v>26</v>
      </c>
      <c r="H52" s="18" t="s">
        <v>27</v>
      </c>
      <c r="I52" s="109" t="s">
        <v>177</v>
      </c>
    </row>
    <row r="53" ht="19.5" customHeight="1" spans="1:9">
      <c r="A53" s="40"/>
      <c r="B53" s="41"/>
      <c r="C53" s="42"/>
      <c r="D53" s="43"/>
      <c r="E53" s="44"/>
      <c r="F53" s="45">
        <v>16260</v>
      </c>
      <c r="G53" s="42">
        <v>16260</v>
      </c>
      <c r="H53" s="47" t="s">
        <v>30</v>
      </c>
      <c r="I53" s="117" t="s">
        <v>178</v>
      </c>
    </row>
    <row r="54" ht="19.5" customHeight="1" spans="1:9">
      <c r="A54" s="133">
        <v>14</v>
      </c>
      <c r="B54" s="16" t="s">
        <v>179</v>
      </c>
      <c r="C54" s="36">
        <v>9263</v>
      </c>
      <c r="D54" s="15">
        <v>9263</v>
      </c>
      <c r="E54" s="37" t="s">
        <v>20</v>
      </c>
      <c r="F54" s="13" t="s">
        <v>176</v>
      </c>
      <c r="G54" s="13" t="s">
        <v>176</v>
      </c>
      <c r="H54" s="13" t="s">
        <v>22</v>
      </c>
      <c r="I54" s="13" t="s">
        <v>83</v>
      </c>
    </row>
    <row r="55" ht="19.5" customHeight="1" spans="1:9">
      <c r="A55" s="134"/>
      <c r="B55" s="21"/>
      <c r="C55" s="38"/>
      <c r="D55" s="31"/>
      <c r="E55" s="32"/>
      <c r="F55" s="18" t="s">
        <v>37</v>
      </c>
      <c r="G55" s="18" t="s">
        <v>26</v>
      </c>
      <c r="H55" s="18" t="s">
        <v>27</v>
      </c>
      <c r="I55" s="109" t="s">
        <v>180</v>
      </c>
    </row>
    <row r="56" ht="19.5" customHeight="1" spans="1:9">
      <c r="A56" s="135"/>
      <c r="B56" s="41"/>
      <c r="C56" s="42"/>
      <c r="D56" s="43"/>
      <c r="E56" s="44"/>
      <c r="F56" s="45">
        <v>9263</v>
      </c>
      <c r="G56" s="42">
        <v>9263</v>
      </c>
      <c r="H56" s="47" t="s">
        <v>30</v>
      </c>
      <c r="I56" s="117" t="s">
        <v>178</v>
      </c>
    </row>
    <row r="57" ht="19.5" customHeight="1" spans="2:9">
      <c r="B57" s="85"/>
      <c r="C57" s="86"/>
      <c r="D57" s="86"/>
      <c r="E57" s="87"/>
      <c r="F57" s="88"/>
      <c r="G57" s="88"/>
      <c r="H57" s="89"/>
      <c r="I57" s="69" t="s">
        <v>0</v>
      </c>
    </row>
    <row r="58" ht="19.5" customHeight="1" spans="1:9">
      <c r="A58" s="5" t="s">
        <v>3</v>
      </c>
      <c r="B58" s="5" t="s">
        <v>4</v>
      </c>
      <c r="C58" s="6" t="s">
        <v>5</v>
      </c>
      <c r="D58" s="7" t="s">
        <v>6</v>
      </c>
      <c r="E58" s="5" t="s">
        <v>7</v>
      </c>
      <c r="F58" s="8" t="s">
        <v>8</v>
      </c>
      <c r="G58" s="8" t="s">
        <v>9</v>
      </c>
      <c r="H58" s="8" t="s">
        <v>10</v>
      </c>
      <c r="I58" s="70" t="s">
        <v>11</v>
      </c>
    </row>
    <row r="59" spans="1:9">
      <c r="A59" s="9" t="s">
        <v>12</v>
      </c>
      <c r="B59" s="9"/>
      <c r="C59" s="10" t="s">
        <v>128</v>
      </c>
      <c r="D59" s="11" t="s">
        <v>14</v>
      </c>
      <c r="E59" s="9"/>
      <c r="F59" s="12" t="s">
        <v>15</v>
      </c>
      <c r="G59" s="12" t="s">
        <v>16</v>
      </c>
      <c r="H59" s="12" t="s">
        <v>17</v>
      </c>
      <c r="I59" s="102" t="s">
        <v>18</v>
      </c>
    </row>
    <row r="60" ht="19.5" customHeight="1" spans="1:9">
      <c r="A60" s="13">
        <v>15</v>
      </c>
      <c r="B60" s="16" t="s">
        <v>181</v>
      </c>
      <c r="C60" s="15">
        <v>1210</v>
      </c>
      <c r="D60" s="15">
        <v>1210</v>
      </c>
      <c r="E60" s="37" t="s">
        <v>20</v>
      </c>
      <c r="F60" s="16" t="s">
        <v>182</v>
      </c>
      <c r="G60" s="37" t="s">
        <v>182</v>
      </c>
      <c r="H60" s="13" t="s">
        <v>22</v>
      </c>
      <c r="I60" s="13" t="s">
        <v>23</v>
      </c>
    </row>
    <row r="61" ht="19.5" customHeight="1" spans="1:9">
      <c r="A61" s="18"/>
      <c r="B61" s="21"/>
      <c r="C61" s="31"/>
      <c r="D61" s="31"/>
      <c r="E61" s="21"/>
      <c r="F61" s="18" t="s">
        <v>25</v>
      </c>
      <c r="G61" s="18" t="s">
        <v>26</v>
      </c>
      <c r="H61" s="18" t="s">
        <v>27</v>
      </c>
      <c r="I61" s="109" t="s">
        <v>183</v>
      </c>
    </row>
    <row r="62" ht="19.5" customHeight="1" spans="1:9">
      <c r="A62" s="18"/>
      <c r="B62" s="100"/>
      <c r="C62" s="31"/>
      <c r="D62" s="31"/>
      <c r="E62" s="21"/>
      <c r="F62" s="31">
        <v>1210</v>
      </c>
      <c r="G62" s="38">
        <v>1210</v>
      </c>
      <c r="H62" s="18" t="s">
        <v>30</v>
      </c>
      <c r="I62" s="109" t="s">
        <v>184</v>
      </c>
    </row>
    <row r="63" ht="19.5" customHeight="1" spans="1:9">
      <c r="A63" s="47"/>
      <c r="B63" s="48"/>
      <c r="C63" s="49"/>
      <c r="D63" s="49"/>
      <c r="E63" s="50"/>
      <c r="F63" s="45"/>
      <c r="G63" s="45"/>
      <c r="H63" s="47"/>
      <c r="I63" s="47"/>
    </row>
    <row r="64" spans="1:9">
      <c r="A64" s="13">
        <v>16</v>
      </c>
      <c r="B64" s="16" t="s">
        <v>185</v>
      </c>
      <c r="C64" s="15">
        <v>5103</v>
      </c>
      <c r="D64" s="15">
        <v>5103</v>
      </c>
      <c r="E64" s="16" t="s">
        <v>20</v>
      </c>
      <c r="F64" s="13" t="s">
        <v>186</v>
      </c>
      <c r="G64" s="13" t="s">
        <v>186</v>
      </c>
      <c r="H64" s="13" t="s">
        <v>22</v>
      </c>
      <c r="I64" s="13" t="s">
        <v>23</v>
      </c>
    </row>
    <row r="65" spans="1:9">
      <c r="A65" s="18"/>
      <c r="B65" s="21"/>
      <c r="C65" s="31"/>
      <c r="D65" s="31"/>
      <c r="E65" s="21"/>
      <c r="F65" s="18" t="s">
        <v>25</v>
      </c>
      <c r="G65" s="18" t="s">
        <v>26</v>
      </c>
      <c r="H65" s="18" t="s">
        <v>27</v>
      </c>
      <c r="I65" s="109" t="s">
        <v>187</v>
      </c>
    </row>
    <row r="66" spans="1:9">
      <c r="A66" s="47"/>
      <c r="B66" s="41"/>
      <c r="C66" s="43"/>
      <c r="D66" s="43"/>
      <c r="E66" s="41"/>
      <c r="F66" s="43">
        <v>5103</v>
      </c>
      <c r="G66" s="43">
        <v>5103</v>
      </c>
      <c r="H66" s="47" t="s">
        <v>30</v>
      </c>
      <c r="I66" s="117" t="s">
        <v>188</v>
      </c>
    </row>
    <row r="67" spans="1:9">
      <c r="A67" s="13">
        <v>17</v>
      </c>
      <c r="B67" s="16" t="s">
        <v>189</v>
      </c>
      <c r="C67" s="15">
        <v>9900</v>
      </c>
      <c r="D67" s="15">
        <v>9900</v>
      </c>
      <c r="E67" s="37" t="s">
        <v>20</v>
      </c>
      <c r="F67" s="13" t="s">
        <v>190</v>
      </c>
      <c r="G67" s="13" t="s">
        <v>190</v>
      </c>
      <c r="H67" s="13" t="s">
        <v>22</v>
      </c>
      <c r="I67" s="13" t="s">
        <v>23</v>
      </c>
    </row>
    <row r="68" spans="1:9">
      <c r="A68" s="18"/>
      <c r="B68" s="21" t="s">
        <v>191</v>
      </c>
      <c r="C68" s="31"/>
      <c r="D68" s="31"/>
      <c r="E68" s="21"/>
      <c r="F68" s="18" t="s">
        <v>25</v>
      </c>
      <c r="G68" s="18" t="s">
        <v>26</v>
      </c>
      <c r="H68" s="18" t="s">
        <v>27</v>
      </c>
      <c r="I68" s="109" t="s">
        <v>192</v>
      </c>
    </row>
    <row r="69" spans="1:9">
      <c r="A69" s="18"/>
      <c r="B69" s="100"/>
      <c r="C69" s="31"/>
      <c r="D69" s="31"/>
      <c r="E69" s="21"/>
      <c r="F69" s="31">
        <v>9900</v>
      </c>
      <c r="G69" s="38">
        <v>9900</v>
      </c>
      <c r="H69" s="18" t="s">
        <v>30</v>
      </c>
      <c r="I69" s="109" t="s">
        <v>188</v>
      </c>
    </row>
    <row r="70" spans="1:9">
      <c r="A70" s="47"/>
      <c r="B70" s="48"/>
      <c r="C70" s="49"/>
      <c r="D70" s="49"/>
      <c r="E70" s="50"/>
      <c r="F70" s="45"/>
      <c r="G70" s="45"/>
      <c r="H70" s="47"/>
      <c r="I70" s="47"/>
    </row>
    <row r="73" spans="4:4">
      <c r="D73" s="3">
        <f>SUM(D7:D26,D32:D56,D60:D70)</f>
        <v>339001.36</v>
      </c>
    </row>
  </sheetData>
  <mergeCells count="9">
    <mergeCell ref="A2:I2"/>
    <mergeCell ref="A3:I3"/>
    <mergeCell ref="A4:I4"/>
    <mergeCell ref="B5:B6"/>
    <mergeCell ref="B30:B31"/>
    <mergeCell ref="B58:B59"/>
    <mergeCell ref="E5:E6"/>
    <mergeCell ref="E30:E31"/>
    <mergeCell ref="E58:E59"/>
  </mergeCells>
  <pageMargins left="0.118110236220472" right="0.118110236220472" top="0.354330708661417" bottom="0.55118110236220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opLeftCell="A31" workbookViewId="0">
      <selection activeCell="K50" sqref="K50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6.8571428571429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193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102" t="s">
        <v>18</v>
      </c>
    </row>
    <row r="7" ht="19.5" customHeight="1" spans="1:9">
      <c r="A7" s="13">
        <v>1</v>
      </c>
      <c r="B7" s="27" t="s">
        <v>194</v>
      </c>
      <c r="C7" s="51">
        <v>3188000</v>
      </c>
      <c r="D7" s="119">
        <v>3188000</v>
      </c>
      <c r="E7" s="16" t="s">
        <v>195</v>
      </c>
      <c r="F7" s="77" t="s">
        <v>196</v>
      </c>
      <c r="G7" s="77" t="s">
        <v>196</v>
      </c>
      <c r="H7" s="13" t="s">
        <v>22</v>
      </c>
      <c r="I7" s="13" t="s">
        <v>83</v>
      </c>
    </row>
    <row r="8" ht="19.5" customHeight="1" spans="1:14">
      <c r="A8" s="18"/>
      <c r="B8" s="30" t="s">
        <v>197</v>
      </c>
      <c r="C8" s="20"/>
      <c r="D8" s="20"/>
      <c r="E8" s="21" t="s">
        <v>198</v>
      </c>
      <c r="F8" s="18" t="s">
        <v>25</v>
      </c>
      <c r="G8" s="18" t="s">
        <v>199</v>
      </c>
      <c r="H8" s="18" t="s">
        <v>27</v>
      </c>
      <c r="I8" s="18" t="s">
        <v>200</v>
      </c>
      <c r="N8" s="124"/>
    </row>
    <row r="9" ht="19.5" customHeight="1" spans="1:9">
      <c r="A9" s="18"/>
      <c r="B9" s="30"/>
      <c r="C9" s="20"/>
      <c r="D9" s="20"/>
      <c r="E9" s="22"/>
      <c r="F9" s="23">
        <v>3188000</v>
      </c>
      <c r="G9" s="23">
        <v>3188000</v>
      </c>
      <c r="H9" s="24" t="s">
        <v>30</v>
      </c>
      <c r="I9" s="18" t="s">
        <v>201</v>
      </c>
    </row>
    <row r="10" ht="19.5" customHeight="1" spans="1:9">
      <c r="A10" s="47"/>
      <c r="B10" s="48"/>
      <c r="C10" s="49"/>
      <c r="D10" s="49"/>
      <c r="E10" s="50"/>
      <c r="F10" s="45"/>
      <c r="G10" s="45"/>
      <c r="H10" s="101"/>
      <c r="I10" s="47"/>
    </row>
    <row r="11" ht="19.5" customHeight="1" spans="1:9">
      <c r="A11" s="13">
        <v>2</v>
      </c>
      <c r="B11" s="16" t="s">
        <v>202</v>
      </c>
      <c r="C11" s="15">
        <v>496000</v>
      </c>
      <c r="D11" s="15">
        <v>496000</v>
      </c>
      <c r="E11" s="16" t="s">
        <v>20</v>
      </c>
      <c r="F11" s="13" t="s">
        <v>203</v>
      </c>
      <c r="G11" s="13" t="s">
        <v>203</v>
      </c>
      <c r="H11" s="13" t="s">
        <v>22</v>
      </c>
      <c r="I11" s="13" t="s">
        <v>83</v>
      </c>
    </row>
    <row r="12" ht="19.5" customHeight="1" spans="1:9">
      <c r="A12" s="18"/>
      <c r="B12" s="21" t="s">
        <v>204</v>
      </c>
      <c r="C12" s="31"/>
      <c r="D12" s="31"/>
      <c r="E12" s="21"/>
      <c r="F12" s="18" t="s">
        <v>25</v>
      </c>
      <c r="G12" s="18" t="s">
        <v>199</v>
      </c>
      <c r="H12" s="18" t="s">
        <v>27</v>
      </c>
      <c r="I12" s="109" t="s">
        <v>205</v>
      </c>
    </row>
    <row r="13" ht="19.5" customHeight="1" spans="1:9">
      <c r="A13" s="24"/>
      <c r="B13" s="100"/>
      <c r="C13" s="120"/>
      <c r="D13" s="120"/>
      <c r="E13" s="100"/>
      <c r="F13" s="35">
        <v>496000</v>
      </c>
      <c r="G13" s="35">
        <v>496000</v>
      </c>
      <c r="H13" s="24" t="s">
        <v>30</v>
      </c>
      <c r="I13" s="118" t="s">
        <v>201</v>
      </c>
    </row>
    <row r="14" ht="19.5" customHeight="1" spans="1:9">
      <c r="A14" s="47"/>
      <c r="B14" s="121"/>
      <c r="C14" s="43"/>
      <c r="D14" s="43"/>
      <c r="E14" s="41"/>
      <c r="F14" s="45"/>
      <c r="G14" s="94"/>
      <c r="H14" s="47"/>
      <c r="I14" s="47"/>
    </row>
    <row r="15" ht="19.5" customHeight="1" spans="1:9">
      <c r="A15" s="26">
        <v>3</v>
      </c>
      <c r="B15" s="16" t="s">
        <v>206</v>
      </c>
      <c r="C15" s="36">
        <v>5646.39</v>
      </c>
      <c r="D15" s="15">
        <v>5646.39</v>
      </c>
      <c r="E15" s="37" t="s">
        <v>20</v>
      </c>
      <c r="F15" s="76" t="s">
        <v>207</v>
      </c>
      <c r="G15" s="76" t="s">
        <v>207</v>
      </c>
      <c r="H15" s="13" t="s">
        <v>22</v>
      </c>
      <c r="I15" s="13" t="s">
        <v>23</v>
      </c>
    </row>
    <row r="16" ht="19.5" customHeight="1" spans="1:9">
      <c r="A16" s="29"/>
      <c r="B16" s="21"/>
      <c r="C16" s="32"/>
      <c r="D16" s="80"/>
      <c r="E16" s="32"/>
      <c r="F16" s="18" t="s">
        <v>37</v>
      </c>
      <c r="G16" s="18" t="s">
        <v>26</v>
      </c>
      <c r="H16" s="18" t="s">
        <v>27</v>
      </c>
      <c r="I16" s="109" t="s">
        <v>208</v>
      </c>
    </row>
    <row r="17" ht="19.5" customHeight="1" spans="1:9">
      <c r="A17" s="34"/>
      <c r="B17" s="99"/>
      <c r="C17" s="32"/>
      <c r="D17" s="21"/>
      <c r="E17" s="32"/>
      <c r="F17" s="35">
        <v>5646.39</v>
      </c>
      <c r="G17" s="35">
        <v>5646.39</v>
      </c>
      <c r="H17" s="18" t="s">
        <v>30</v>
      </c>
      <c r="I17" s="109" t="s">
        <v>209</v>
      </c>
    </row>
    <row r="18" ht="19.5" customHeight="1" spans="1:9">
      <c r="A18" s="78"/>
      <c r="B18" s="41"/>
      <c r="C18" s="44"/>
      <c r="D18" s="41"/>
      <c r="E18" s="44"/>
      <c r="F18" s="45"/>
      <c r="G18" s="45"/>
      <c r="H18" s="47"/>
      <c r="I18" s="47"/>
    </row>
    <row r="19" ht="19.5" customHeight="1" spans="1:9">
      <c r="A19" s="13">
        <v>4</v>
      </c>
      <c r="B19" s="16" t="s">
        <v>210</v>
      </c>
      <c r="C19" s="15">
        <v>10160</v>
      </c>
      <c r="D19" s="15">
        <v>10160</v>
      </c>
      <c r="E19" s="37" t="s">
        <v>20</v>
      </c>
      <c r="F19" s="13" t="s">
        <v>211</v>
      </c>
      <c r="G19" s="13" t="s">
        <v>211</v>
      </c>
      <c r="H19" s="13" t="s">
        <v>22</v>
      </c>
      <c r="I19" s="13" t="s">
        <v>83</v>
      </c>
    </row>
    <row r="20" ht="19.5" customHeight="1" spans="1:9">
      <c r="A20" s="18"/>
      <c r="B20" s="21"/>
      <c r="C20" s="31"/>
      <c r="D20" s="31"/>
      <c r="E20" s="21"/>
      <c r="F20" s="18" t="s">
        <v>25</v>
      </c>
      <c r="G20" s="18" t="s">
        <v>199</v>
      </c>
      <c r="H20" s="18" t="s">
        <v>27</v>
      </c>
      <c r="I20" s="109" t="s">
        <v>212</v>
      </c>
    </row>
    <row r="21" ht="19.5" customHeight="1" spans="1:9">
      <c r="A21" s="18"/>
      <c r="B21" s="100"/>
      <c r="C21" s="31"/>
      <c r="D21" s="31"/>
      <c r="E21" s="21"/>
      <c r="F21" s="35">
        <v>10160</v>
      </c>
      <c r="G21" s="35">
        <v>10160</v>
      </c>
      <c r="H21" s="18" t="s">
        <v>30</v>
      </c>
      <c r="I21" s="109" t="s">
        <v>209</v>
      </c>
    </row>
    <row r="22" ht="19.5" customHeight="1" spans="1:9">
      <c r="A22" s="13">
        <v>5</v>
      </c>
      <c r="B22" s="16" t="s">
        <v>80</v>
      </c>
      <c r="C22" s="15">
        <v>70767.77</v>
      </c>
      <c r="D22" s="122">
        <v>70767.77</v>
      </c>
      <c r="E22" s="16" t="s">
        <v>20</v>
      </c>
      <c r="F22" s="13" t="s">
        <v>81</v>
      </c>
      <c r="G22" s="13" t="s">
        <v>81</v>
      </c>
      <c r="H22" s="76" t="s">
        <v>82</v>
      </c>
      <c r="I22" s="13" t="s">
        <v>83</v>
      </c>
    </row>
    <row r="23" ht="19.5" customHeight="1" spans="1:9">
      <c r="A23" s="18"/>
      <c r="B23" s="65"/>
      <c r="C23" s="31"/>
      <c r="D23" s="31"/>
      <c r="E23" s="21"/>
      <c r="F23" s="18" t="s">
        <v>84</v>
      </c>
      <c r="G23" s="18" t="s">
        <v>84</v>
      </c>
      <c r="H23" s="114" t="s">
        <v>85</v>
      </c>
      <c r="I23" s="109" t="s">
        <v>213</v>
      </c>
    </row>
    <row r="24" ht="19.5" customHeight="1" spans="1:9">
      <c r="A24" s="24"/>
      <c r="B24" s="115"/>
      <c r="C24" s="31"/>
      <c r="D24" s="31"/>
      <c r="E24" s="21"/>
      <c r="F24" s="35" t="s">
        <v>87</v>
      </c>
      <c r="G24" s="35" t="s">
        <v>87</v>
      </c>
      <c r="H24" s="18" t="s">
        <v>88</v>
      </c>
      <c r="I24" s="109" t="s">
        <v>214</v>
      </c>
    </row>
    <row r="25" ht="19.5" customHeight="1" spans="1:9">
      <c r="A25" s="47"/>
      <c r="B25" s="48"/>
      <c r="C25" s="49"/>
      <c r="D25" s="49"/>
      <c r="E25" s="50"/>
      <c r="F25" s="45">
        <v>70767.77</v>
      </c>
      <c r="G25" s="45">
        <v>70767.77</v>
      </c>
      <c r="H25" s="116"/>
      <c r="I25" s="47"/>
    </row>
    <row r="26" ht="19.5" customHeight="1" spans="2:8">
      <c r="B26" s="85"/>
      <c r="C26" s="86"/>
      <c r="D26" s="86"/>
      <c r="E26" s="87"/>
      <c r="F26" s="88"/>
      <c r="G26" s="88"/>
      <c r="H26" s="89"/>
    </row>
    <row r="27" ht="19.5" customHeight="1" spans="2:8">
      <c r="B27" s="85"/>
      <c r="C27" s="86"/>
      <c r="D27" s="86"/>
      <c r="E27" s="87"/>
      <c r="F27" s="88"/>
      <c r="G27" s="88"/>
      <c r="H27" s="89"/>
    </row>
    <row r="28" ht="19.5" customHeight="1" spans="3:9">
      <c r="C28" s="2"/>
      <c r="D28" s="2"/>
      <c r="F28" s="2"/>
      <c r="I28" s="2"/>
    </row>
    <row r="29" ht="19.5" customHeight="1" spans="3:9">
      <c r="C29" s="2"/>
      <c r="D29" s="2"/>
      <c r="F29" s="2"/>
      <c r="I29" s="69" t="s">
        <v>0</v>
      </c>
    </row>
    <row r="30" ht="19.5" customHeight="1" spans="1:9">
      <c r="A30" s="5" t="s">
        <v>3</v>
      </c>
      <c r="B30" s="5" t="s">
        <v>4</v>
      </c>
      <c r="C30" s="6" t="s">
        <v>5</v>
      </c>
      <c r="D30" s="7" t="s">
        <v>6</v>
      </c>
      <c r="E30" s="5" t="s">
        <v>7</v>
      </c>
      <c r="F30" s="8" t="s">
        <v>8</v>
      </c>
      <c r="G30" s="8" t="s">
        <v>9</v>
      </c>
      <c r="H30" s="8" t="s">
        <v>10</v>
      </c>
      <c r="I30" s="70" t="s">
        <v>11</v>
      </c>
    </row>
    <row r="31" ht="19.5" customHeight="1" spans="1:9">
      <c r="A31" s="9" t="s">
        <v>12</v>
      </c>
      <c r="B31" s="9"/>
      <c r="C31" s="10" t="s">
        <v>128</v>
      </c>
      <c r="D31" s="11" t="s">
        <v>14</v>
      </c>
      <c r="E31" s="9"/>
      <c r="F31" s="12" t="s">
        <v>15</v>
      </c>
      <c r="G31" s="12" t="s">
        <v>16</v>
      </c>
      <c r="H31" s="12" t="s">
        <v>17</v>
      </c>
      <c r="I31" s="102" t="s">
        <v>18</v>
      </c>
    </row>
    <row r="32" ht="19.5" customHeight="1" spans="1:9">
      <c r="A32" s="52">
        <v>6</v>
      </c>
      <c r="B32" s="103" t="s">
        <v>215</v>
      </c>
      <c r="C32" s="54">
        <v>14700</v>
      </c>
      <c r="D32" s="54">
        <v>14700</v>
      </c>
      <c r="E32" s="52" t="s">
        <v>20</v>
      </c>
      <c r="F32" s="13" t="s">
        <v>216</v>
      </c>
      <c r="G32" s="13" t="s">
        <v>216</v>
      </c>
      <c r="H32" s="13" t="s">
        <v>22</v>
      </c>
      <c r="I32" s="13" t="s">
        <v>23</v>
      </c>
    </row>
    <row r="33" ht="19.5" customHeight="1" spans="1:9">
      <c r="A33" s="63"/>
      <c r="B33" s="75" t="s">
        <v>217</v>
      </c>
      <c r="C33" s="57"/>
      <c r="D33" s="58"/>
      <c r="E33" s="55"/>
      <c r="F33" s="18" t="s">
        <v>37</v>
      </c>
      <c r="G33" s="18" t="s">
        <v>26</v>
      </c>
      <c r="H33" s="18" t="s">
        <v>27</v>
      </c>
      <c r="I33" s="109" t="s">
        <v>218</v>
      </c>
    </row>
    <row r="34" ht="19.5" customHeight="1" spans="1:9">
      <c r="A34" s="64"/>
      <c r="B34" s="98"/>
      <c r="C34" s="105"/>
      <c r="D34" s="106"/>
      <c r="E34" s="98"/>
      <c r="F34" s="45">
        <v>14700</v>
      </c>
      <c r="G34" s="45">
        <v>14700</v>
      </c>
      <c r="H34" s="47" t="s">
        <v>30</v>
      </c>
      <c r="I34" s="117" t="s">
        <v>219</v>
      </c>
    </row>
    <row r="35" ht="19.5" customHeight="1" spans="1:9">
      <c r="A35" s="52">
        <v>7</v>
      </c>
      <c r="B35" s="103" t="s">
        <v>168</v>
      </c>
      <c r="C35" s="54">
        <v>1000</v>
      </c>
      <c r="D35" s="54">
        <v>1000</v>
      </c>
      <c r="E35" s="52" t="s">
        <v>20</v>
      </c>
      <c r="F35" s="13" t="s">
        <v>220</v>
      </c>
      <c r="G35" s="13" t="s">
        <v>220</v>
      </c>
      <c r="H35" s="13" t="s">
        <v>22</v>
      </c>
      <c r="I35" s="13" t="s">
        <v>83</v>
      </c>
    </row>
    <row r="36" ht="19.5" customHeight="1" spans="1:9">
      <c r="A36" s="55"/>
      <c r="B36" s="63" t="s">
        <v>221</v>
      </c>
      <c r="C36" s="57"/>
      <c r="D36" s="58"/>
      <c r="E36" s="55"/>
      <c r="F36" s="18" t="s">
        <v>25</v>
      </c>
      <c r="G36" s="18" t="s">
        <v>199</v>
      </c>
      <c r="H36" s="18" t="s">
        <v>27</v>
      </c>
      <c r="I36" s="109" t="s">
        <v>222</v>
      </c>
    </row>
    <row r="37" ht="19.5" customHeight="1" spans="1:9">
      <c r="A37" s="98"/>
      <c r="B37" s="98"/>
      <c r="C37" s="105"/>
      <c r="D37" s="106"/>
      <c r="E37" s="98"/>
      <c r="F37" s="45">
        <v>1000</v>
      </c>
      <c r="G37" s="45">
        <v>1000</v>
      </c>
      <c r="H37" s="47" t="s">
        <v>30</v>
      </c>
      <c r="I37" s="117" t="s">
        <v>223</v>
      </c>
    </row>
    <row r="38" ht="19.5" customHeight="1" spans="1:9">
      <c r="A38" s="52">
        <v>8</v>
      </c>
      <c r="B38" s="123" t="s">
        <v>224</v>
      </c>
      <c r="C38" s="54">
        <v>40000</v>
      </c>
      <c r="D38" s="54">
        <v>40000</v>
      </c>
      <c r="E38" s="52" t="s">
        <v>20</v>
      </c>
      <c r="F38" s="13" t="s">
        <v>225</v>
      </c>
      <c r="G38" s="13" t="s">
        <v>225</v>
      </c>
      <c r="H38" s="13" t="s">
        <v>22</v>
      </c>
      <c r="I38" s="13" t="s">
        <v>83</v>
      </c>
    </row>
    <row r="39" ht="19.5" customHeight="1" spans="1:9">
      <c r="A39" s="55"/>
      <c r="B39" s="75" t="s">
        <v>140</v>
      </c>
      <c r="C39" s="57"/>
      <c r="D39" s="58"/>
      <c r="E39" s="55"/>
      <c r="F39" s="18" t="s">
        <v>25</v>
      </c>
      <c r="G39" s="18" t="s">
        <v>199</v>
      </c>
      <c r="H39" s="18" t="s">
        <v>27</v>
      </c>
      <c r="I39" s="109" t="s">
        <v>226</v>
      </c>
    </row>
    <row r="40" ht="19.5" customHeight="1" spans="1:9">
      <c r="A40" s="98"/>
      <c r="B40" s="98"/>
      <c r="C40" s="105"/>
      <c r="D40" s="106"/>
      <c r="E40" s="98"/>
      <c r="F40" s="45">
        <v>40000</v>
      </c>
      <c r="G40" s="45">
        <v>40000</v>
      </c>
      <c r="H40" s="47" t="s">
        <v>30</v>
      </c>
      <c r="I40" s="117" t="s">
        <v>227</v>
      </c>
    </row>
    <row r="41" ht="19.5" customHeight="1" spans="1:9">
      <c r="A41" s="52">
        <v>10</v>
      </c>
      <c r="B41" s="103" t="s">
        <v>228</v>
      </c>
      <c r="C41" s="54">
        <v>600</v>
      </c>
      <c r="D41" s="54">
        <v>600</v>
      </c>
      <c r="E41" s="52" t="s">
        <v>20</v>
      </c>
      <c r="F41" s="13" t="s">
        <v>229</v>
      </c>
      <c r="G41" s="13" t="s">
        <v>229</v>
      </c>
      <c r="H41" s="13" t="s">
        <v>22</v>
      </c>
      <c r="I41" s="13" t="s">
        <v>23</v>
      </c>
    </row>
    <row r="42" ht="19.5" customHeight="1" spans="1:9">
      <c r="A42" s="63"/>
      <c r="B42" s="75"/>
      <c r="C42" s="107"/>
      <c r="D42" s="108"/>
      <c r="E42" s="63"/>
      <c r="F42" s="18" t="s">
        <v>37</v>
      </c>
      <c r="G42" s="18" t="s">
        <v>26</v>
      </c>
      <c r="H42" s="18" t="s">
        <v>27</v>
      </c>
      <c r="I42" s="109" t="s">
        <v>230</v>
      </c>
    </row>
    <row r="43" ht="19.5" customHeight="1" spans="1:9">
      <c r="A43" s="64"/>
      <c r="B43" s="64"/>
      <c r="C43" s="73"/>
      <c r="D43" s="74"/>
      <c r="E43" s="64"/>
      <c r="F43" s="45">
        <v>600</v>
      </c>
      <c r="G43" s="45">
        <v>600</v>
      </c>
      <c r="H43" s="47" t="s">
        <v>30</v>
      </c>
      <c r="I43" s="117" t="s">
        <v>231</v>
      </c>
    </row>
    <row r="44" ht="19.5" customHeight="1" spans="1:9">
      <c r="A44" s="52">
        <v>11</v>
      </c>
      <c r="B44" s="103" t="s">
        <v>232</v>
      </c>
      <c r="C44" s="54">
        <v>25000</v>
      </c>
      <c r="D44" s="54">
        <v>25000</v>
      </c>
      <c r="E44" s="52" t="s">
        <v>20</v>
      </c>
      <c r="F44" s="13" t="s">
        <v>233</v>
      </c>
      <c r="G44" s="13" t="s">
        <v>233</v>
      </c>
      <c r="H44" s="13" t="s">
        <v>22</v>
      </c>
      <c r="I44" s="13" t="s">
        <v>23</v>
      </c>
    </row>
    <row r="45" ht="19.5" customHeight="1" spans="1:9">
      <c r="A45" s="63"/>
      <c r="B45" s="75" t="s">
        <v>234</v>
      </c>
      <c r="C45" s="107"/>
      <c r="D45" s="108"/>
      <c r="E45" s="63"/>
      <c r="F45" s="18" t="s">
        <v>37</v>
      </c>
      <c r="G45" s="18" t="s">
        <v>26</v>
      </c>
      <c r="H45" s="18" t="s">
        <v>27</v>
      </c>
      <c r="I45" s="109" t="s">
        <v>235</v>
      </c>
    </row>
    <row r="46" ht="19.5" customHeight="1" spans="1:9">
      <c r="A46" s="64"/>
      <c r="B46" s="64"/>
      <c r="C46" s="73"/>
      <c r="D46" s="74"/>
      <c r="E46" s="64"/>
      <c r="F46" s="45">
        <v>25000</v>
      </c>
      <c r="G46" s="45">
        <v>25000</v>
      </c>
      <c r="H46" s="47" t="s">
        <v>30</v>
      </c>
      <c r="I46" s="117" t="s">
        <v>236</v>
      </c>
    </row>
    <row r="47" ht="19.5" customHeight="1" spans="1:9">
      <c r="A47" s="13">
        <v>12</v>
      </c>
      <c r="B47" s="16" t="s">
        <v>237</v>
      </c>
      <c r="C47" s="15">
        <v>10500</v>
      </c>
      <c r="D47" s="15">
        <v>10500</v>
      </c>
      <c r="E47" s="16" t="s">
        <v>20</v>
      </c>
      <c r="F47" s="13" t="s">
        <v>238</v>
      </c>
      <c r="G47" s="13" t="s">
        <v>238</v>
      </c>
      <c r="H47" s="13" t="s">
        <v>22</v>
      </c>
      <c r="I47" s="13" t="s">
        <v>23</v>
      </c>
    </row>
    <row r="48" ht="19.5" customHeight="1" spans="1:9">
      <c r="A48" s="18"/>
      <c r="B48" s="21" t="s">
        <v>239</v>
      </c>
      <c r="C48" s="31"/>
      <c r="D48" s="31"/>
      <c r="E48" s="21"/>
      <c r="F48" s="18" t="s">
        <v>37</v>
      </c>
      <c r="G48" s="18" t="s">
        <v>26</v>
      </c>
      <c r="H48" s="18" t="s">
        <v>93</v>
      </c>
      <c r="I48" s="109" t="s">
        <v>240</v>
      </c>
    </row>
    <row r="49" ht="19.5" customHeight="1" spans="1:9">
      <c r="A49" s="47"/>
      <c r="B49" s="41"/>
      <c r="C49" s="43"/>
      <c r="D49" s="43"/>
      <c r="E49" s="41"/>
      <c r="F49" s="45">
        <v>10500</v>
      </c>
      <c r="G49" s="45">
        <v>10500</v>
      </c>
      <c r="H49" s="47" t="s">
        <v>30</v>
      </c>
      <c r="I49" s="117" t="s">
        <v>236</v>
      </c>
    </row>
    <row r="52" spans="4:4">
      <c r="D52" s="3">
        <f>SUM(D7:D25,D32:D49)</f>
        <v>3862374.16</v>
      </c>
    </row>
  </sheetData>
  <mergeCells count="7">
    <mergeCell ref="A2:I2"/>
    <mergeCell ref="A3:I3"/>
    <mergeCell ref="A4:I4"/>
    <mergeCell ref="B5:B6"/>
    <mergeCell ref="B30:B31"/>
    <mergeCell ref="E5:E6"/>
    <mergeCell ref="E30:E31"/>
  </mergeCells>
  <pageMargins left="0.118110236220472" right="0.118110236220472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opLeftCell="A53" workbookViewId="0">
      <selection activeCell="I70" sqref="I70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6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241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102" t="s">
        <v>18</v>
      </c>
    </row>
    <row r="7" ht="19.5" customHeight="1" spans="1:9">
      <c r="A7" s="13">
        <v>1</v>
      </c>
      <c r="B7" s="27" t="s">
        <v>242</v>
      </c>
      <c r="C7" s="15">
        <v>474000</v>
      </c>
      <c r="D7" s="15">
        <v>474000</v>
      </c>
      <c r="E7" s="16" t="s">
        <v>20</v>
      </c>
      <c r="F7" s="77" t="s">
        <v>243</v>
      </c>
      <c r="G7" s="77" t="s">
        <v>243</v>
      </c>
      <c r="H7" s="13" t="s">
        <v>22</v>
      </c>
      <c r="I7" s="13" t="s">
        <v>23</v>
      </c>
    </row>
    <row r="8" ht="19.5" customHeight="1" spans="1:9">
      <c r="A8" s="18"/>
      <c r="B8" s="30" t="s">
        <v>244</v>
      </c>
      <c r="C8" s="20"/>
      <c r="D8" s="20"/>
      <c r="E8" s="21" t="s">
        <v>245</v>
      </c>
      <c r="F8" s="18" t="s">
        <v>25</v>
      </c>
      <c r="G8" s="18" t="s">
        <v>26</v>
      </c>
      <c r="H8" s="18" t="s">
        <v>27</v>
      </c>
      <c r="I8" s="18" t="s">
        <v>246</v>
      </c>
    </row>
    <row r="9" ht="19.5" customHeight="1" spans="1:9">
      <c r="A9" s="18"/>
      <c r="B9" s="30" t="s">
        <v>247</v>
      </c>
      <c r="C9" s="20"/>
      <c r="D9" s="20"/>
      <c r="E9" s="22"/>
      <c r="F9" s="23">
        <v>474000</v>
      </c>
      <c r="G9" s="23">
        <v>474000</v>
      </c>
      <c r="H9" s="24" t="s">
        <v>30</v>
      </c>
      <c r="I9" s="18" t="s">
        <v>248</v>
      </c>
    </row>
    <row r="10" ht="19.5" customHeight="1" spans="1:9">
      <c r="A10" s="13">
        <v>2</v>
      </c>
      <c r="B10" s="27" t="s">
        <v>249</v>
      </c>
      <c r="C10" s="15">
        <v>844000</v>
      </c>
      <c r="D10" s="111">
        <v>844000</v>
      </c>
      <c r="E10" s="16" t="s">
        <v>195</v>
      </c>
      <c r="F10" s="77" t="s">
        <v>250</v>
      </c>
      <c r="G10" s="77" t="s">
        <v>250</v>
      </c>
      <c r="H10" s="13" t="s">
        <v>22</v>
      </c>
      <c r="I10" s="13" t="s">
        <v>23</v>
      </c>
    </row>
    <row r="11" ht="19.5" customHeight="1" spans="1:9">
      <c r="A11" s="18"/>
      <c r="B11" s="30" t="s">
        <v>251</v>
      </c>
      <c r="C11" s="20"/>
      <c r="D11" s="20"/>
      <c r="E11" s="21" t="s">
        <v>198</v>
      </c>
      <c r="F11" s="18" t="s">
        <v>25</v>
      </c>
      <c r="G11" s="18" t="s">
        <v>26</v>
      </c>
      <c r="H11" s="18" t="s">
        <v>27</v>
      </c>
      <c r="I11" s="18" t="s">
        <v>252</v>
      </c>
    </row>
    <row r="12" ht="19.5" customHeight="1" spans="1:9">
      <c r="A12" s="18"/>
      <c r="B12" s="30" t="s">
        <v>253</v>
      </c>
      <c r="C12" s="20"/>
      <c r="D12" s="20"/>
      <c r="E12" s="22"/>
      <c r="F12" s="23">
        <v>844000</v>
      </c>
      <c r="G12" s="23">
        <v>844000</v>
      </c>
      <c r="H12" s="24" t="s">
        <v>30</v>
      </c>
      <c r="I12" s="18" t="s">
        <v>248</v>
      </c>
    </row>
    <row r="13" ht="19.5" customHeight="1" spans="1:9">
      <c r="A13" s="26">
        <v>3</v>
      </c>
      <c r="B13" s="112" t="s">
        <v>254</v>
      </c>
      <c r="C13" s="36">
        <v>650</v>
      </c>
      <c r="D13" s="15">
        <v>650</v>
      </c>
      <c r="E13" s="37" t="s">
        <v>20</v>
      </c>
      <c r="F13" s="13" t="s">
        <v>147</v>
      </c>
      <c r="G13" s="13" t="s">
        <v>147</v>
      </c>
      <c r="H13" s="13" t="s">
        <v>22</v>
      </c>
      <c r="I13" s="13" t="s">
        <v>23</v>
      </c>
    </row>
    <row r="14" ht="19.5" customHeight="1" spans="1:9">
      <c r="A14" s="29"/>
      <c r="B14" s="21" t="s">
        <v>255</v>
      </c>
      <c r="C14" s="32"/>
      <c r="D14" s="80"/>
      <c r="E14" s="32"/>
      <c r="F14" s="18" t="s">
        <v>37</v>
      </c>
      <c r="G14" s="18" t="s">
        <v>26</v>
      </c>
      <c r="H14" s="18" t="s">
        <v>27</v>
      </c>
      <c r="I14" s="109" t="s">
        <v>256</v>
      </c>
    </row>
    <row r="15" ht="19.5" customHeight="1" spans="1:9">
      <c r="A15" s="34"/>
      <c r="B15" s="99"/>
      <c r="C15" s="32"/>
      <c r="D15" s="21"/>
      <c r="E15" s="32"/>
      <c r="F15" s="35">
        <v>650</v>
      </c>
      <c r="G15" s="35">
        <v>650</v>
      </c>
      <c r="H15" s="18" t="s">
        <v>30</v>
      </c>
      <c r="I15" s="109" t="s">
        <v>257</v>
      </c>
    </row>
    <row r="16" ht="19.5" customHeight="1" spans="1:9">
      <c r="A16" s="13">
        <v>4</v>
      </c>
      <c r="B16" s="16" t="s">
        <v>258</v>
      </c>
      <c r="C16" s="15">
        <v>4500</v>
      </c>
      <c r="D16" s="15">
        <v>4500</v>
      </c>
      <c r="E16" s="37" t="s">
        <v>20</v>
      </c>
      <c r="F16" s="13" t="s">
        <v>259</v>
      </c>
      <c r="G16" s="13" t="s">
        <v>259</v>
      </c>
      <c r="H16" s="13" t="s">
        <v>22</v>
      </c>
      <c r="I16" s="13" t="s">
        <v>83</v>
      </c>
    </row>
    <row r="17" ht="19.5" customHeight="1" spans="1:9">
      <c r="A17" s="18"/>
      <c r="B17" s="21" t="s">
        <v>260</v>
      </c>
      <c r="C17" s="31"/>
      <c r="D17" s="31"/>
      <c r="E17" s="21"/>
      <c r="F17" s="18" t="s">
        <v>25</v>
      </c>
      <c r="G17" s="18" t="s">
        <v>26</v>
      </c>
      <c r="H17" s="18" t="s">
        <v>27</v>
      </c>
      <c r="I17" s="109" t="s">
        <v>261</v>
      </c>
    </row>
    <row r="18" ht="19.5" customHeight="1" spans="1:9">
      <c r="A18" s="18"/>
      <c r="B18" s="100" t="s">
        <v>262</v>
      </c>
      <c r="C18" s="31"/>
      <c r="D18" s="31"/>
      <c r="E18" s="21"/>
      <c r="F18" s="35">
        <v>4500</v>
      </c>
      <c r="G18" s="35">
        <v>4500</v>
      </c>
      <c r="H18" s="18" t="s">
        <v>30</v>
      </c>
      <c r="I18" s="109" t="s">
        <v>257</v>
      </c>
    </row>
    <row r="19" ht="19.5" customHeight="1" spans="1:9">
      <c r="A19" s="26">
        <v>5</v>
      </c>
      <c r="B19" s="27" t="s">
        <v>150</v>
      </c>
      <c r="C19" s="36">
        <v>35500</v>
      </c>
      <c r="D19" s="15">
        <v>35500</v>
      </c>
      <c r="E19" s="37" t="s">
        <v>20</v>
      </c>
      <c r="F19" s="25" t="s">
        <v>151</v>
      </c>
      <c r="G19" s="25" t="s">
        <v>151</v>
      </c>
      <c r="H19" s="13" t="s">
        <v>22</v>
      </c>
      <c r="I19" s="13" t="s">
        <v>23</v>
      </c>
    </row>
    <row r="20" ht="19.5" customHeight="1" spans="1:9">
      <c r="A20" s="29"/>
      <c r="B20" s="30" t="s">
        <v>263</v>
      </c>
      <c r="C20" s="38"/>
      <c r="D20" s="31"/>
      <c r="E20" s="32"/>
      <c r="F20" s="23" t="s">
        <v>25</v>
      </c>
      <c r="G20" s="39" t="s">
        <v>26</v>
      </c>
      <c r="H20" s="18" t="s">
        <v>27</v>
      </c>
      <c r="I20" s="109" t="s">
        <v>264</v>
      </c>
    </row>
    <row r="21" ht="19.5" customHeight="1" spans="1:9">
      <c r="A21" s="40"/>
      <c r="B21" s="48"/>
      <c r="C21" s="42"/>
      <c r="D21" s="43"/>
      <c r="E21" s="44"/>
      <c r="F21" s="45">
        <v>35500</v>
      </c>
      <c r="G21" s="46">
        <v>35500</v>
      </c>
      <c r="H21" s="47" t="s">
        <v>30</v>
      </c>
      <c r="I21" s="117" t="s">
        <v>265</v>
      </c>
    </row>
    <row r="22" ht="19.5" customHeight="1" spans="1:9">
      <c r="A22" s="26">
        <v>6</v>
      </c>
      <c r="B22" s="27" t="s">
        <v>266</v>
      </c>
      <c r="C22" s="36">
        <v>24000</v>
      </c>
      <c r="D22" s="15">
        <v>24000</v>
      </c>
      <c r="E22" s="37" t="s">
        <v>20</v>
      </c>
      <c r="F22" s="25" t="s">
        <v>267</v>
      </c>
      <c r="G22" s="25" t="s">
        <v>267</v>
      </c>
      <c r="H22" s="13" t="s">
        <v>22</v>
      </c>
      <c r="I22" s="13" t="s">
        <v>23</v>
      </c>
    </row>
    <row r="23" ht="19.5" customHeight="1" spans="1:9">
      <c r="A23" s="29"/>
      <c r="B23" s="30" t="s">
        <v>263</v>
      </c>
      <c r="C23" s="38"/>
      <c r="D23" s="31"/>
      <c r="E23" s="32"/>
      <c r="F23" s="23" t="s">
        <v>25</v>
      </c>
      <c r="G23" s="39" t="s">
        <v>26</v>
      </c>
      <c r="H23" s="18" t="s">
        <v>27</v>
      </c>
      <c r="I23" s="109" t="s">
        <v>268</v>
      </c>
    </row>
    <row r="24" ht="19.5" customHeight="1" spans="1:9">
      <c r="A24" s="40"/>
      <c r="B24" s="48"/>
      <c r="C24" s="42"/>
      <c r="D24" s="43"/>
      <c r="E24" s="44"/>
      <c r="F24" s="45">
        <v>24000</v>
      </c>
      <c r="G24" s="46">
        <v>24000</v>
      </c>
      <c r="H24" s="47" t="s">
        <v>30</v>
      </c>
      <c r="I24" s="117" t="s">
        <v>265</v>
      </c>
    </row>
    <row r="25" ht="19.5" customHeight="1" spans="1:9">
      <c r="A25" s="26">
        <v>7</v>
      </c>
      <c r="B25" s="27" t="s">
        <v>269</v>
      </c>
      <c r="C25" s="36">
        <v>18450</v>
      </c>
      <c r="D25" s="15">
        <v>18450</v>
      </c>
      <c r="E25" s="37" t="s">
        <v>20</v>
      </c>
      <c r="F25" s="25" t="s">
        <v>173</v>
      </c>
      <c r="G25" s="25" t="s">
        <v>173</v>
      </c>
      <c r="H25" s="13" t="s">
        <v>22</v>
      </c>
      <c r="I25" s="13" t="s">
        <v>83</v>
      </c>
    </row>
    <row r="26" ht="19.5" customHeight="1" spans="1:9">
      <c r="A26" s="29"/>
      <c r="B26" s="30" t="s">
        <v>263</v>
      </c>
      <c r="C26" s="38"/>
      <c r="D26" s="31"/>
      <c r="E26" s="32"/>
      <c r="F26" s="23" t="s">
        <v>25</v>
      </c>
      <c r="G26" s="39" t="s">
        <v>199</v>
      </c>
      <c r="H26" s="18" t="s">
        <v>27</v>
      </c>
      <c r="I26" s="109" t="s">
        <v>270</v>
      </c>
    </row>
    <row r="27" ht="19.5" customHeight="1" spans="1:9">
      <c r="A27" s="40"/>
      <c r="B27" s="48"/>
      <c r="C27" s="42"/>
      <c r="D27" s="43"/>
      <c r="E27" s="44"/>
      <c r="F27" s="45">
        <v>18450</v>
      </c>
      <c r="G27" s="46">
        <v>18450</v>
      </c>
      <c r="H27" s="47" t="s">
        <v>30</v>
      </c>
      <c r="I27" s="117" t="s">
        <v>265</v>
      </c>
    </row>
    <row r="28" ht="19.5" customHeight="1" spans="2:8">
      <c r="B28" s="85"/>
      <c r="C28" s="86"/>
      <c r="D28" s="86"/>
      <c r="E28" s="87"/>
      <c r="F28" s="88"/>
      <c r="G28" s="88"/>
      <c r="H28" s="89"/>
    </row>
    <row r="29" ht="19.5" customHeight="1" spans="3:9">
      <c r="C29" s="2"/>
      <c r="D29" s="2"/>
      <c r="F29" s="2"/>
      <c r="I29" s="69" t="s">
        <v>0</v>
      </c>
    </row>
    <row r="30" ht="19.5" customHeight="1" spans="1:9">
      <c r="A30" s="5" t="s">
        <v>3</v>
      </c>
      <c r="B30" s="5" t="s">
        <v>4</v>
      </c>
      <c r="C30" s="6" t="s">
        <v>5</v>
      </c>
      <c r="D30" s="7" t="s">
        <v>6</v>
      </c>
      <c r="E30" s="5" t="s">
        <v>7</v>
      </c>
      <c r="F30" s="8" t="s">
        <v>8</v>
      </c>
      <c r="G30" s="8" t="s">
        <v>9</v>
      </c>
      <c r="H30" s="8" t="s">
        <v>10</v>
      </c>
      <c r="I30" s="70" t="s">
        <v>11</v>
      </c>
    </row>
    <row r="31" ht="19.5" customHeight="1" spans="1:9">
      <c r="A31" s="9" t="s">
        <v>12</v>
      </c>
      <c r="B31" s="9"/>
      <c r="C31" s="10" t="s">
        <v>128</v>
      </c>
      <c r="D31" s="11" t="s">
        <v>14</v>
      </c>
      <c r="E31" s="9"/>
      <c r="F31" s="12" t="s">
        <v>15</v>
      </c>
      <c r="G31" s="12" t="s">
        <v>16</v>
      </c>
      <c r="H31" s="12" t="s">
        <v>17</v>
      </c>
      <c r="I31" s="102" t="s">
        <v>18</v>
      </c>
    </row>
    <row r="32" ht="19.5" customHeight="1" spans="1:9">
      <c r="A32" s="26">
        <v>8</v>
      </c>
      <c r="B32" s="27" t="s">
        <v>271</v>
      </c>
      <c r="C32" s="36">
        <v>10090</v>
      </c>
      <c r="D32" s="15">
        <v>10090</v>
      </c>
      <c r="E32" s="37" t="s">
        <v>20</v>
      </c>
      <c r="F32" s="25" t="s">
        <v>272</v>
      </c>
      <c r="G32" s="25" t="s">
        <v>272</v>
      </c>
      <c r="H32" s="13" t="s">
        <v>22</v>
      </c>
      <c r="I32" s="13" t="s">
        <v>83</v>
      </c>
    </row>
    <row r="33" ht="19.5" customHeight="1" spans="1:9">
      <c r="A33" s="29"/>
      <c r="B33" s="30"/>
      <c r="C33" s="38"/>
      <c r="D33" s="67"/>
      <c r="E33" s="32"/>
      <c r="F33" s="23" t="s">
        <v>25</v>
      </c>
      <c r="G33" s="39" t="s">
        <v>26</v>
      </c>
      <c r="H33" s="18" t="s">
        <v>27</v>
      </c>
      <c r="I33" s="109" t="s">
        <v>273</v>
      </c>
    </row>
    <row r="34" ht="19.5" customHeight="1" spans="1:9">
      <c r="A34" s="40"/>
      <c r="B34" s="48"/>
      <c r="C34" s="42"/>
      <c r="D34" s="43"/>
      <c r="E34" s="44"/>
      <c r="F34" s="45">
        <v>18450</v>
      </c>
      <c r="G34" s="46">
        <v>18450</v>
      </c>
      <c r="H34" s="47" t="s">
        <v>30</v>
      </c>
      <c r="I34" s="117" t="s">
        <v>265</v>
      </c>
    </row>
    <row r="35" ht="19.5" customHeight="1" spans="1:9">
      <c r="A35" s="26">
        <v>9</v>
      </c>
      <c r="B35" s="27" t="s">
        <v>274</v>
      </c>
      <c r="C35" s="15">
        <v>81855</v>
      </c>
      <c r="D35" s="15">
        <v>81855</v>
      </c>
      <c r="E35" s="37" t="s">
        <v>20</v>
      </c>
      <c r="F35" s="25" t="s">
        <v>164</v>
      </c>
      <c r="G35" s="113" t="s">
        <v>164</v>
      </c>
      <c r="H35" s="13" t="s">
        <v>22</v>
      </c>
      <c r="I35" s="13" t="s">
        <v>83</v>
      </c>
    </row>
    <row r="36" ht="19.5" customHeight="1" spans="1:9">
      <c r="A36" s="29"/>
      <c r="B36" s="30"/>
      <c r="C36" s="31"/>
      <c r="D36" s="31"/>
      <c r="E36" s="32"/>
      <c r="F36" s="23" t="s">
        <v>25</v>
      </c>
      <c r="G36" s="39" t="s">
        <v>26</v>
      </c>
      <c r="H36" s="18" t="s">
        <v>27</v>
      </c>
      <c r="I36" s="109" t="s">
        <v>275</v>
      </c>
    </row>
    <row r="37" ht="19.5" customHeight="1" spans="1:9">
      <c r="A37" s="40"/>
      <c r="B37" s="48"/>
      <c r="C37" s="43"/>
      <c r="D37" s="43"/>
      <c r="E37" s="44"/>
      <c r="F37" s="45">
        <v>81855</v>
      </c>
      <c r="G37" s="46">
        <v>81855</v>
      </c>
      <c r="H37" s="47" t="s">
        <v>30</v>
      </c>
      <c r="I37" s="117" t="s">
        <v>265</v>
      </c>
    </row>
    <row r="38" ht="19.5" customHeight="1" spans="1:9">
      <c r="A38" s="52">
        <v>10</v>
      </c>
      <c r="B38" s="103" t="s">
        <v>276</v>
      </c>
      <c r="C38" s="54">
        <v>1728</v>
      </c>
      <c r="D38" s="54">
        <v>1728</v>
      </c>
      <c r="E38" s="52" t="s">
        <v>20</v>
      </c>
      <c r="F38" s="13" t="s">
        <v>229</v>
      </c>
      <c r="G38" s="13" t="s">
        <v>229</v>
      </c>
      <c r="H38" s="13" t="s">
        <v>22</v>
      </c>
      <c r="I38" s="13" t="s">
        <v>23</v>
      </c>
    </row>
    <row r="39" ht="19.5" customHeight="1" spans="1:9">
      <c r="A39" s="55"/>
      <c r="B39" s="75" t="s">
        <v>277</v>
      </c>
      <c r="C39" s="57" t="s">
        <v>278</v>
      </c>
      <c r="D39" s="58"/>
      <c r="E39" s="55"/>
      <c r="F39" s="18" t="s">
        <v>25</v>
      </c>
      <c r="G39" s="18" t="s">
        <v>26</v>
      </c>
      <c r="H39" s="18" t="s">
        <v>27</v>
      </c>
      <c r="I39" s="109" t="s">
        <v>279</v>
      </c>
    </row>
    <row r="40" ht="19.5" customHeight="1" spans="1:9">
      <c r="A40" s="59"/>
      <c r="B40" s="60"/>
      <c r="C40" s="61"/>
      <c r="D40" s="62"/>
      <c r="E40" s="59"/>
      <c r="F40" s="35">
        <v>1728</v>
      </c>
      <c r="G40" s="35">
        <v>1728</v>
      </c>
      <c r="H40" s="24" t="s">
        <v>30</v>
      </c>
      <c r="I40" s="118" t="s">
        <v>280</v>
      </c>
    </row>
    <row r="41" ht="19.5" customHeight="1" spans="1:11">
      <c r="A41" s="52">
        <v>11</v>
      </c>
      <c r="B41" s="103" t="s">
        <v>281</v>
      </c>
      <c r="C41" s="54">
        <v>1480</v>
      </c>
      <c r="D41" s="54">
        <v>1480</v>
      </c>
      <c r="E41" s="52" t="s">
        <v>20</v>
      </c>
      <c r="F41" s="13" t="s">
        <v>229</v>
      </c>
      <c r="G41" s="13" t="s">
        <v>229</v>
      </c>
      <c r="H41" s="13" t="s">
        <v>22</v>
      </c>
      <c r="I41" s="13" t="s">
        <v>23</v>
      </c>
      <c r="K41" s="72"/>
    </row>
    <row r="42" ht="19.5" customHeight="1" spans="1:9">
      <c r="A42" s="63"/>
      <c r="B42" s="75" t="s">
        <v>282</v>
      </c>
      <c r="C42" s="107"/>
      <c r="D42" s="108"/>
      <c r="E42" s="63"/>
      <c r="F42" s="18" t="s">
        <v>37</v>
      </c>
      <c r="G42" s="18" t="s">
        <v>26</v>
      </c>
      <c r="H42" s="18" t="s">
        <v>27</v>
      </c>
      <c r="I42" s="109" t="s">
        <v>283</v>
      </c>
    </row>
    <row r="43" ht="19.5" customHeight="1" spans="1:9">
      <c r="A43" s="64"/>
      <c r="B43" s="64"/>
      <c r="C43" s="73"/>
      <c r="D43" s="74"/>
      <c r="E43" s="64"/>
      <c r="F43" s="45">
        <v>1480</v>
      </c>
      <c r="G43" s="45">
        <v>1480</v>
      </c>
      <c r="H43" s="47" t="s">
        <v>30</v>
      </c>
      <c r="I43" s="118" t="s">
        <v>280</v>
      </c>
    </row>
    <row r="44" spans="1:9">
      <c r="A44" s="13">
        <v>12</v>
      </c>
      <c r="B44" s="112" t="s">
        <v>284</v>
      </c>
      <c r="C44" s="15">
        <v>79900</v>
      </c>
      <c r="D44" s="15">
        <v>79900</v>
      </c>
      <c r="E44" s="16" t="s">
        <v>20</v>
      </c>
      <c r="F44" s="76" t="s">
        <v>285</v>
      </c>
      <c r="G44" s="76" t="s">
        <v>285</v>
      </c>
      <c r="H44" s="13" t="s">
        <v>22</v>
      </c>
      <c r="I44" s="13" t="s">
        <v>23</v>
      </c>
    </row>
    <row r="45" spans="1:9">
      <c r="A45" s="18"/>
      <c r="B45" s="65" t="s">
        <v>286</v>
      </c>
      <c r="C45" s="31"/>
      <c r="D45" s="31"/>
      <c r="E45" s="21"/>
      <c r="F45" s="18" t="s">
        <v>25</v>
      </c>
      <c r="G45" s="18" t="s">
        <v>26</v>
      </c>
      <c r="H45" s="18" t="s">
        <v>27</v>
      </c>
      <c r="I45" s="109" t="s">
        <v>287</v>
      </c>
    </row>
    <row r="46" spans="1:9">
      <c r="A46" s="18"/>
      <c r="B46" s="65" t="s">
        <v>288</v>
      </c>
      <c r="C46" s="31"/>
      <c r="D46" s="31"/>
      <c r="E46" s="21"/>
      <c r="F46" s="23">
        <v>79900</v>
      </c>
      <c r="G46" s="31">
        <v>79900</v>
      </c>
      <c r="H46" s="18" t="s">
        <v>30</v>
      </c>
      <c r="I46" s="109" t="s">
        <v>289</v>
      </c>
    </row>
    <row r="47" spans="1:9">
      <c r="A47" s="13">
        <v>13</v>
      </c>
      <c r="B47" s="16" t="s">
        <v>80</v>
      </c>
      <c r="C47" s="15">
        <v>10651.6</v>
      </c>
      <c r="D47" s="15">
        <v>10651.6</v>
      </c>
      <c r="E47" s="16" t="s">
        <v>20</v>
      </c>
      <c r="F47" s="13" t="s">
        <v>81</v>
      </c>
      <c r="G47" s="13" t="s">
        <v>81</v>
      </c>
      <c r="H47" s="76" t="s">
        <v>82</v>
      </c>
      <c r="I47" s="13" t="s">
        <v>83</v>
      </c>
    </row>
    <row r="48" spans="1:9">
      <c r="A48" s="18"/>
      <c r="B48" s="65"/>
      <c r="C48" s="31"/>
      <c r="D48" s="31"/>
      <c r="E48" s="21"/>
      <c r="F48" s="18" t="s">
        <v>84</v>
      </c>
      <c r="G48" s="18" t="s">
        <v>84</v>
      </c>
      <c r="H48" s="114" t="s">
        <v>85</v>
      </c>
      <c r="I48" s="109" t="s">
        <v>290</v>
      </c>
    </row>
    <row r="49" spans="1:9">
      <c r="A49" s="24"/>
      <c r="B49" s="115"/>
      <c r="C49" s="31"/>
      <c r="D49" s="31"/>
      <c r="E49" s="21"/>
      <c r="F49" s="35" t="s">
        <v>87</v>
      </c>
      <c r="G49" s="35" t="s">
        <v>87</v>
      </c>
      <c r="H49" s="18" t="s">
        <v>88</v>
      </c>
      <c r="I49" s="118" t="s">
        <v>280</v>
      </c>
    </row>
    <row r="50" spans="1:9">
      <c r="A50" s="47"/>
      <c r="B50" s="48"/>
      <c r="C50" s="49"/>
      <c r="D50" s="49"/>
      <c r="E50" s="50"/>
      <c r="F50" s="45">
        <v>10651.6</v>
      </c>
      <c r="G50" s="45">
        <v>10651.6</v>
      </c>
      <c r="H50" s="116"/>
      <c r="I50" s="47"/>
    </row>
    <row r="51" spans="1:9">
      <c r="A51" s="52">
        <v>14</v>
      </c>
      <c r="B51" s="103" t="s">
        <v>291</v>
      </c>
      <c r="C51" s="54">
        <v>24000</v>
      </c>
      <c r="D51" s="54">
        <v>24000</v>
      </c>
      <c r="E51" s="52" t="s">
        <v>20</v>
      </c>
      <c r="F51" s="76" t="s">
        <v>292</v>
      </c>
      <c r="G51" s="76" t="s">
        <v>292</v>
      </c>
      <c r="H51" s="13" t="s">
        <v>22</v>
      </c>
      <c r="I51" s="13" t="s">
        <v>23</v>
      </c>
    </row>
    <row r="52" spans="1:9">
      <c r="A52" s="63"/>
      <c r="B52" s="75" t="s">
        <v>293</v>
      </c>
      <c r="C52" s="107"/>
      <c r="D52" s="108"/>
      <c r="E52" s="63"/>
      <c r="F52" s="18" t="s">
        <v>37</v>
      </c>
      <c r="G52" s="18" t="s">
        <v>26</v>
      </c>
      <c r="H52" s="18" t="s">
        <v>27</v>
      </c>
      <c r="I52" s="109" t="s">
        <v>294</v>
      </c>
    </row>
    <row r="53" spans="1:9">
      <c r="A53" s="63"/>
      <c r="B53" s="75"/>
      <c r="C53" s="107"/>
      <c r="D53" s="108"/>
      <c r="E53" s="63"/>
      <c r="F53" s="23">
        <v>24000</v>
      </c>
      <c r="G53" s="23">
        <v>24000</v>
      </c>
      <c r="H53" s="18" t="s">
        <v>30</v>
      </c>
      <c r="I53" s="109" t="s">
        <v>295</v>
      </c>
    </row>
    <row r="54" spans="1:9">
      <c r="A54" s="64"/>
      <c r="B54" s="64"/>
      <c r="C54" s="73"/>
      <c r="D54" s="74"/>
      <c r="E54" s="64"/>
      <c r="F54" s="45"/>
      <c r="G54" s="45"/>
      <c r="H54" s="41"/>
      <c r="I54" s="47" t="s">
        <v>33</v>
      </c>
    </row>
    <row r="57" spans="3:9">
      <c r="C57" s="2"/>
      <c r="D57" s="2"/>
      <c r="F57" s="2"/>
      <c r="I57" s="69" t="s">
        <v>0</v>
      </c>
    </row>
    <row r="58" spans="1:9">
      <c r="A58" s="5" t="s">
        <v>3</v>
      </c>
      <c r="B58" s="5" t="s">
        <v>4</v>
      </c>
      <c r="C58" s="6" t="s">
        <v>5</v>
      </c>
      <c r="D58" s="7" t="s">
        <v>6</v>
      </c>
      <c r="E58" s="5" t="s">
        <v>7</v>
      </c>
      <c r="F58" s="8" t="s">
        <v>8</v>
      </c>
      <c r="G58" s="8" t="s">
        <v>9</v>
      </c>
      <c r="H58" s="8" t="s">
        <v>10</v>
      </c>
      <c r="I58" s="70" t="s">
        <v>11</v>
      </c>
    </row>
    <row r="59" spans="1:9">
      <c r="A59" s="9" t="s">
        <v>12</v>
      </c>
      <c r="B59" s="9"/>
      <c r="C59" s="10" t="s">
        <v>128</v>
      </c>
      <c r="D59" s="11" t="s">
        <v>14</v>
      </c>
      <c r="E59" s="9"/>
      <c r="F59" s="12" t="s">
        <v>15</v>
      </c>
      <c r="G59" s="12" t="s">
        <v>16</v>
      </c>
      <c r="H59" s="12" t="s">
        <v>17</v>
      </c>
      <c r="I59" s="102" t="s">
        <v>18</v>
      </c>
    </row>
    <row r="60" spans="1:9">
      <c r="A60" s="52">
        <v>15</v>
      </c>
      <c r="B60" s="103" t="s">
        <v>296</v>
      </c>
      <c r="C60" s="54">
        <v>24000</v>
      </c>
      <c r="D60" s="54">
        <v>24000</v>
      </c>
      <c r="E60" s="52" t="s">
        <v>20</v>
      </c>
      <c r="F60" s="76" t="s">
        <v>297</v>
      </c>
      <c r="G60" s="76" t="s">
        <v>297</v>
      </c>
      <c r="H60" s="13" t="s">
        <v>22</v>
      </c>
      <c r="I60" s="13" t="s">
        <v>23</v>
      </c>
    </row>
    <row r="61" spans="1:9">
      <c r="A61" s="63"/>
      <c r="B61" s="75" t="s">
        <v>298</v>
      </c>
      <c r="C61" s="107"/>
      <c r="D61" s="108"/>
      <c r="E61" s="63"/>
      <c r="F61" s="18" t="s">
        <v>37</v>
      </c>
      <c r="G61" s="18" t="s">
        <v>26</v>
      </c>
      <c r="H61" s="18" t="s">
        <v>27</v>
      </c>
      <c r="I61" s="109" t="s">
        <v>299</v>
      </c>
    </row>
    <row r="62" spans="1:9">
      <c r="A62" s="63"/>
      <c r="B62" s="75" t="s">
        <v>300</v>
      </c>
      <c r="C62" s="107"/>
      <c r="D62" s="108"/>
      <c r="E62" s="63"/>
      <c r="F62" s="23">
        <v>24000</v>
      </c>
      <c r="G62" s="23">
        <v>24000</v>
      </c>
      <c r="H62" s="18" t="s">
        <v>30</v>
      </c>
      <c r="I62" s="109" t="s">
        <v>301</v>
      </c>
    </row>
    <row r="63" spans="1:9">
      <c r="A63" s="64"/>
      <c r="B63" s="64"/>
      <c r="C63" s="73"/>
      <c r="D63" s="74"/>
      <c r="E63" s="64"/>
      <c r="F63" s="45"/>
      <c r="G63" s="45"/>
      <c r="H63" s="41"/>
      <c r="I63" s="47" t="s">
        <v>33</v>
      </c>
    </row>
    <row r="64" spans="1:9">
      <c r="A64" s="52">
        <v>16</v>
      </c>
      <c r="B64" s="103" t="s">
        <v>302</v>
      </c>
      <c r="C64" s="54">
        <v>24000</v>
      </c>
      <c r="D64" s="54">
        <v>24000</v>
      </c>
      <c r="E64" s="52" t="s">
        <v>20</v>
      </c>
      <c r="F64" s="76" t="s">
        <v>303</v>
      </c>
      <c r="G64" s="76" t="s">
        <v>297</v>
      </c>
      <c r="H64" s="13" t="s">
        <v>22</v>
      </c>
      <c r="I64" s="13" t="s">
        <v>23</v>
      </c>
    </row>
    <row r="65" spans="1:9">
      <c r="A65" s="63"/>
      <c r="B65" s="75" t="s">
        <v>304</v>
      </c>
      <c r="C65" s="107"/>
      <c r="D65" s="108"/>
      <c r="E65" s="63"/>
      <c r="F65" s="18" t="s">
        <v>37</v>
      </c>
      <c r="G65" s="18" t="s">
        <v>26</v>
      </c>
      <c r="H65" s="18" t="s">
        <v>27</v>
      </c>
      <c r="I65" s="109" t="s">
        <v>305</v>
      </c>
    </row>
    <row r="66" spans="1:9">
      <c r="A66" s="63"/>
      <c r="B66" s="75" t="s">
        <v>300</v>
      </c>
      <c r="C66" s="107"/>
      <c r="D66" s="108"/>
      <c r="E66" s="63"/>
      <c r="F66" s="23">
        <v>24000</v>
      </c>
      <c r="G66" s="23">
        <v>24000</v>
      </c>
      <c r="H66" s="18" t="s">
        <v>30</v>
      </c>
      <c r="I66" s="109" t="s">
        <v>295</v>
      </c>
    </row>
    <row r="67" spans="1:9">
      <c r="A67" s="64"/>
      <c r="B67" s="64"/>
      <c r="C67" s="73"/>
      <c r="D67" s="74"/>
      <c r="E67" s="64"/>
      <c r="F67" s="45"/>
      <c r="G67" s="45"/>
      <c r="H67" s="41"/>
      <c r="I67" s="47" t="s">
        <v>33</v>
      </c>
    </row>
    <row r="70" spans="4:4">
      <c r="D70" s="3">
        <f>SUM(D7:D27,D32:D54,D60:D67)</f>
        <v>1658804.6</v>
      </c>
    </row>
  </sheetData>
  <mergeCells count="9">
    <mergeCell ref="A2:I2"/>
    <mergeCell ref="A3:I3"/>
    <mergeCell ref="A4:I4"/>
    <mergeCell ref="B5:B6"/>
    <mergeCell ref="B30:B31"/>
    <mergeCell ref="B58:B59"/>
    <mergeCell ref="E5:E6"/>
    <mergeCell ref="E30:E31"/>
    <mergeCell ref="E58:E59"/>
  </mergeCells>
  <pageMargins left="0.118110236220472" right="0.118110236220472" top="0.551181102362205" bottom="0.354330708661417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E19" sqref="E19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3.5714285714286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306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102" t="s">
        <v>18</v>
      </c>
    </row>
    <row r="7" ht="19.5" customHeight="1" spans="1:9">
      <c r="A7" s="52" t="s">
        <v>307</v>
      </c>
      <c r="B7" s="52" t="s">
        <v>307</v>
      </c>
      <c r="C7" s="52" t="s">
        <v>307</v>
      </c>
      <c r="D7" s="52" t="s">
        <v>307</v>
      </c>
      <c r="E7" s="52" t="s">
        <v>307</v>
      </c>
      <c r="F7" s="52" t="s">
        <v>307</v>
      </c>
      <c r="G7" s="52" t="s">
        <v>307</v>
      </c>
      <c r="H7" s="52" t="s">
        <v>307</v>
      </c>
      <c r="I7" s="52" t="s">
        <v>307</v>
      </c>
    </row>
    <row r="8" ht="19.5" customHeight="1" spans="1:9">
      <c r="A8" s="63"/>
      <c r="B8" s="75"/>
      <c r="C8" s="107"/>
      <c r="D8" s="108"/>
      <c r="E8" s="63"/>
      <c r="F8" s="18"/>
      <c r="G8" s="18"/>
      <c r="H8" s="18"/>
      <c r="I8" s="109"/>
    </row>
    <row r="9" ht="19.5" customHeight="1" spans="1:9">
      <c r="A9" s="63"/>
      <c r="B9" s="75"/>
      <c r="C9" s="107"/>
      <c r="D9" s="108"/>
      <c r="E9" s="63"/>
      <c r="F9" s="23"/>
      <c r="G9" s="23"/>
      <c r="H9" s="18"/>
      <c r="I9" s="109"/>
    </row>
    <row r="10" ht="19.5" customHeight="1" spans="1:9">
      <c r="A10" s="64"/>
      <c r="B10" s="64"/>
      <c r="C10" s="73"/>
      <c r="D10" s="74"/>
      <c r="E10" s="64"/>
      <c r="F10" s="45"/>
      <c r="G10" s="45"/>
      <c r="H10" s="41"/>
      <c r="I10" s="47"/>
    </row>
    <row r="12" spans="1:1">
      <c r="A12" s="110" t="s">
        <v>308</v>
      </c>
    </row>
  </sheetData>
  <mergeCells count="5">
    <mergeCell ref="A2:I2"/>
    <mergeCell ref="A3:I3"/>
    <mergeCell ref="A4:I4"/>
    <mergeCell ref="B5:B6"/>
    <mergeCell ref="E5:E6"/>
  </mergeCells>
  <pageMargins left="0.118110236220472" right="0.118110236220472" top="0.354330708661417" bottom="0.354330708661417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opLeftCell="A13" workbookViewId="0">
      <selection activeCell="E54" sqref="E54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4.8571428571429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309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102" t="s">
        <v>18</v>
      </c>
    </row>
    <row r="7" ht="19.5" customHeight="1" spans="1:9">
      <c r="A7" s="13">
        <v>1</v>
      </c>
      <c r="B7" s="93" t="s">
        <v>310</v>
      </c>
      <c r="C7" s="15">
        <v>25519.5</v>
      </c>
      <c r="D7" s="15">
        <v>25519.5</v>
      </c>
      <c r="E7" s="16" t="s">
        <v>20</v>
      </c>
      <c r="F7" s="77" t="s">
        <v>311</v>
      </c>
      <c r="G7" s="77" t="s">
        <v>311</v>
      </c>
      <c r="H7" s="13" t="s">
        <v>22</v>
      </c>
      <c r="I7" s="13" t="s">
        <v>23</v>
      </c>
    </row>
    <row r="8" ht="19.5" customHeight="1" spans="1:9">
      <c r="A8" s="18"/>
      <c r="B8" s="30" t="s">
        <v>312</v>
      </c>
      <c r="C8" s="20"/>
      <c r="D8" s="20"/>
      <c r="E8" s="21" t="s">
        <v>245</v>
      </c>
      <c r="F8" s="18" t="s">
        <v>25</v>
      </c>
      <c r="G8" s="18" t="s">
        <v>26</v>
      </c>
      <c r="H8" s="18" t="s">
        <v>27</v>
      </c>
      <c r="I8" s="18" t="s">
        <v>313</v>
      </c>
    </row>
    <row r="9" ht="19.5" customHeight="1" spans="1:9">
      <c r="A9" s="18"/>
      <c r="B9" s="30"/>
      <c r="C9" s="20"/>
      <c r="D9" s="20"/>
      <c r="E9" s="22"/>
      <c r="F9" s="23">
        <v>25519.5</v>
      </c>
      <c r="G9" s="23">
        <v>25519.5</v>
      </c>
      <c r="H9" s="24" t="s">
        <v>30</v>
      </c>
      <c r="I9" s="18" t="s">
        <v>314</v>
      </c>
    </row>
    <row r="10" ht="19.5" customHeight="1" spans="1:9">
      <c r="A10" s="13">
        <v>2</v>
      </c>
      <c r="B10" s="27" t="s">
        <v>315</v>
      </c>
      <c r="C10" s="15">
        <v>6400</v>
      </c>
      <c r="D10" s="15">
        <v>6400</v>
      </c>
      <c r="E10" s="16" t="s">
        <v>20</v>
      </c>
      <c r="F10" s="77" t="s">
        <v>316</v>
      </c>
      <c r="G10" s="77" t="s">
        <v>250</v>
      </c>
      <c r="H10" s="13" t="s">
        <v>22</v>
      </c>
      <c r="I10" s="13" t="s">
        <v>23</v>
      </c>
    </row>
    <row r="11" ht="19.5" customHeight="1" spans="1:9">
      <c r="A11" s="18"/>
      <c r="B11" s="30" t="s">
        <v>317</v>
      </c>
      <c r="C11" s="20"/>
      <c r="D11" s="20"/>
      <c r="E11" s="21"/>
      <c r="F11" s="18" t="s">
        <v>25</v>
      </c>
      <c r="G11" s="18" t="s">
        <v>26</v>
      </c>
      <c r="H11" s="18" t="s">
        <v>27</v>
      </c>
      <c r="I11" s="18" t="s">
        <v>313</v>
      </c>
    </row>
    <row r="12" ht="19.5" customHeight="1" spans="1:9">
      <c r="A12" s="18"/>
      <c r="B12" s="30"/>
      <c r="C12" s="20"/>
      <c r="D12" s="20"/>
      <c r="E12" s="22"/>
      <c r="F12" s="23">
        <v>6400</v>
      </c>
      <c r="G12" s="23">
        <v>6400</v>
      </c>
      <c r="H12" s="24" t="s">
        <v>30</v>
      </c>
      <c r="I12" s="18" t="s">
        <v>318</v>
      </c>
    </row>
    <row r="13" ht="19.5" customHeight="1" spans="1:9">
      <c r="A13" s="26">
        <v>3</v>
      </c>
      <c r="B13" s="79" t="s">
        <v>319</v>
      </c>
      <c r="C13" s="36">
        <v>44000</v>
      </c>
      <c r="D13" s="15">
        <v>44000</v>
      </c>
      <c r="E13" s="37" t="s">
        <v>20</v>
      </c>
      <c r="F13" s="13" t="s">
        <v>320</v>
      </c>
      <c r="G13" s="13" t="s">
        <v>320</v>
      </c>
      <c r="H13" s="13" t="s">
        <v>22</v>
      </c>
      <c r="I13" s="13" t="s">
        <v>83</v>
      </c>
    </row>
    <row r="14" ht="19.5" customHeight="1" spans="1:9">
      <c r="A14" s="29"/>
      <c r="B14" s="21" t="s">
        <v>321</v>
      </c>
      <c r="C14" s="32"/>
      <c r="D14" s="80"/>
      <c r="E14" s="32"/>
      <c r="F14" s="18" t="s">
        <v>37</v>
      </c>
      <c r="G14" s="18" t="s">
        <v>322</v>
      </c>
      <c r="H14" s="18" t="s">
        <v>27</v>
      </c>
      <c r="I14" s="18" t="s">
        <v>323</v>
      </c>
    </row>
    <row r="15" ht="19.5" customHeight="1" spans="1:9">
      <c r="A15" s="34"/>
      <c r="B15" s="99"/>
      <c r="C15" s="32"/>
      <c r="D15" s="21"/>
      <c r="E15" s="32"/>
      <c r="F15" s="35">
        <v>44000</v>
      </c>
      <c r="G15" s="35">
        <v>44000</v>
      </c>
      <c r="H15" s="18" t="s">
        <v>30</v>
      </c>
      <c r="I15" s="18" t="s">
        <v>324</v>
      </c>
    </row>
    <row r="16" ht="19.5" customHeight="1" spans="1:9">
      <c r="A16" s="13">
        <v>4</v>
      </c>
      <c r="B16" s="16" t="s">
        <v>325</v>
      </c>
      <c r="C16" s="15">
        <v>59000</v>
      </c>
      <c r="D16" s="15">
        <v>59000</v>
      </c>
      <c r="E16" s="37" t="s">
        <v>20</v>
      </c>
      <c r="F16" s="13" t="s">
        <v>320</v>
      </c>
      <c r="G16" s="13" t="s">
        <v>320</v>
      </c>
      <c r="H16" s="13" t="s">
        <v>22</v>
      </c>
      <c r="I16" s="13" t="s">
        <v>83</v>
      </c>
    </row>
    <row r="17" ht="19.5" customHeight="1" spans="1:9">
      <c r="A17" s="18"/>
      <c r="B17" s="21" t="s">
        <v>326</v>
      </c>
      <c r="C17" s="31"/>
      <c r="D17" s="31"/>
      <c r="E17" s="21"/>
      <c r="F17" s="18" t="s">
        <v>25</v>
      </c>
      <c r="G17" s="18" t="s">
        <v>322</v>
      </c>
      <c r="H17" s="18" t="s">
        <v>27</v>
      </c>
      <c r="I17" s="18" t="s">
        <v>327</v>
      </c>
    </row>
    <row r="18" ht="19.5" customHeight="1" spans="1:9">
      <c r="A18" s="18"/>
      <c r="B18" s="100" t="s">
        <v>328</v>
      </c>
      <c r="C18" s="31"/>
      <c r="D18" s="31"/>
      <c r="E18" s="21"/>
      <c r="F18" s="35">
        <v>59000</v>
      </c>
      <c r="G18" s="35">
        <v>59000</v>
      </c>
      <c r="H18" s="18" t="s">
        <v>30</v>
      </c>
      <c r="I18" s="18" t="s">
        <v>329</v>
      </c>
    </row>
    <row r="19" ht="19.5" customHeight="1" spans="1:9">
      <c r="A19" s="26">
        <v>5</v>
      </c>
      <c r="B19" s="27" t="s">
        <v>330</v>
      </c>
      <c r="C19" s="36">
        <v>19300</v>
      </c>
      <c r="D19" s="15">
        <v>19300</v>
      </c>
      <c r="E19" s="37" t="s">
        <v>20</v>
      </c>
      <c r="F19" s="25" t="s">
        <v>331</v>
      </c>
      <c r="G19" s="25" t="s">
        <v>331</v>
      </c>
      <c r="H19" s="13" t="s">
        <v>22</v>
      </c>
      <c r="I19" s="13" t="s">
        <v>83</v>
      </c>
    </row>
    <row r="20" ht="19.5" customHeight="1" spans="1:9">
      <c r="A20" s="29"/>
      <c r="B20" s="30" t="s">
        <v>321</v>
      </c>
      <c r="C20" s="38"/>
      <c r="D20" s="31"/>
      <c r="E20" s="32"/>
      <c r="F20" s="23" t="s">
        <v>25</v>
      </c>
      <c r="G20" s="18" t="s">
        <v>322</v>
      </c>
      <c r="H20" s="18" t="s">
        <v>27</v>
      </c>
      <c r="I20" s="18" t="s">
        <v>332</v>
      </c>
    </row>
    <row r="21" ht="19.5" customHeight="1" spans="1:9">
      <c r="A21" s="40"/>
      <c r="B21" s="48"/>
      <c r="C21" s="42"/>
      <c r="D21" s="43"/>
      <c r="E21" s="44"/>
      <c r="F21" s="45">
        <v>19300</v>
      </c>
      <c r="G21" s="46">
        <v>19300</v>
      </c>
      <c r="H21" s="47" t="s">
        <v>30</v>
      </c>
      <c r="I21" s="18" t="s">
        <v>324</v>
      </c>
    </row>
    <row r="22" ht="19.5" customHeight="1" spans="1:9">
      <c r="A22" s="26">
        <v>6</v>
      </c>
      <c r="B22" s="27" t="s">
        <v>333</v>
      </c>
      <c r="C22" s="36">
        <v>19300</v>
      </c>
      <c r="D22" s="15">
        <v>19300</v>
      </c>
      <c r="E22" s="37" t="s">
        <v>20</v>
      </c>
      <c r="F22" s="13" t="s">
        <v>320</v>
      </c>
      <c r="G22" s="13" t="s">
        <v>320</v>
      </c>
      <c r="H22" s="13" t="s">
        <v>22</v>
      </c>
      <c r="I22" s="13" t="s">
        <v>83</v>
      </c>
    </row>
    <row r="23" ht="19.5" customHeight="1" spans="1:9">
      <c r="A23" s="29"/>
      <c r="B23" s="30" t="s">
        <v>334</v>
      </c>
      <c r="C23" s="38"/>
      <c r="D23" s="31"/>
      <c r="E23" s="32"/>
      <c r="F23" s="23" t="s">
        <v>25</v>
      </c>
      <c r="G23" s="18" t="s">
        <v>322</v>
      </c>
      <c r="H23" s="18" t="s">
        <v>27</v>
      </c>
      <c r="I23" s="18" t="s">
        <v>335</v>
      </c>
    </row>
    <row r="24" ht="19.5" customHeight="1" spans="1:9">
      <c r="A24" s="40"/>
      <c r="B24" s="48"/>
      <c r="C24" s="42"/>
      <c r="D24" s="43"/>
      <c r="E24" s="44"/>
      <c r="F24" s="45">
        <v>19300</v>
      </c>
      <c r="G24" s="46">
        <v>19300</v>
      </c>
      <c r="H24" s="47" t="s">
        <v>30</v>
      </c>
      <c r="I24" s="18" t="s">
        <v>336</v>
      </c>
    </row>
    <row r="25" ht="19.5" customHeight="1" spans="1:9">
      <c r="A25" s="26">
        <v>7</v>
      </c>
      <c r="B25" s="27" t="s">
        <v>337</v>
      </c>
      <c r="C25" s="36">
        <v>25299</v>
      </c>
      <c r="D25" s="15">
        <v>25299</v>
      </c>
      <c r="E25" s="37" t="s">
        <v>20</v>
      </c>
      <c r="F25" s="25" t="s">
        <v>338</v>
      </c>
      <c r="G25" s="25" t="s">
        <v>338</v>
      </c>
      <c r="H25" s="13" t="s">
        <v>22</v>
      </c>
      <c r="I25" s="13" t="s">
        <v>83</v>
      </c>
    </row>
    <row r="26" ht="19.5" customHeight="1" spans="1:9">
      <c r="A26" s="29"/>
      <c r="B26" s="30" t="s">
        <v>321</v>
      </c>
      <c r="C26" s="38"/>
      <c r="D26" s="31"/>
      <c r="E26" s="32"/>
      <c r="F26" s="23" t="s">
        <v>25</v>
      </c>
      <c r="G26" s="18" t="s">
        <v>322</v>
      </c>
      <c r="H26" s="18" t="s">
        <v>27</v>
      </c>
      <c r="I26" s="18" t="s">
        <v>339</v>
      </c>
    </row>
    <row r="27" ht="19.5" customHeight="1" spans="1:9">
      <c r="A27" s="40"/>
      <c r="B27" s="48"/>
      <c r="C27" s="42"/>
      <c r="D27" s="43"/>
      <c r="E27" s="44"/>
      <c r="F27" s="45">
        <v>25299</v>
      </c>
      <c r="G27" s="46">
        <v>25299</v>
      </c>
      <c r="H27" s="47" t="s">
        <v>30</v>
      </c>
      <c r="I27" s="47" t="s">
        <v>340</v>
      </c>
    </row>
    <row r="28" ht="19.5" customHeight="1" spans="2:8">
      <c r="B28" s="85"/>
      <c r="C28" s="86"/>
      <c r="D28" s="86"/>
      <c r="E28" s="87"/>
      <c r="F28" s="88"/>
      <c r="G28" s="88"/>
      <c r="H28" s="89"/>
    </row>
    <row r="29" ht="19.5" customHeight="1" spans="3:9">
      <c r="C29" s="2"/>
      <c r="D29" s="2"/>
      <c r="F29" s="2"/>
      <c r="I29" s="69" t="s">
        <v>0</v>
      </c>
    </row>
    <row r="30" ht="19.5" customHeight="1" spans="1:9">
      <c r="A30" s="5" t="s">
        <v>3</v>
      </c>
      <c r="B30" s="5" t="s">
        <v>4</v>
      </c>
      <c r="C30" s="6" t="s">
        <v>5</v>
      </c>
      <c r="D30" s="7" t="s">
        <v>6</v>
      </c>
      <c r="E30" s="5" t="s">
        <v>7</v>
      </c>
      <c r="F30" s="8" t="s">
        <v>8</v>
      </c>
      <c r="G30" s="8" t="s">
        <v>9</v>
      </c>
      <c r="H30" s="8" t="s">
        <v>10</v>
      </c>
      <c r="I30" s="70" t="s">
        <v>11</v>
      </c>
    </row>
    <row r="31" ht="19.5" customHeight="1" spans="1:9">
      <c r="A31" s="9" t="s">
        <v>12</v>
      </c>
      <c r="B31" s="9"/>
      <c r="C31" s="10" t="s">
        <v>128</v>
      </c>
      <c r="D31" s="11" t="s">
        <v>14</v>
      </c>
      <c r="E31" s="9"/>
      <c r="F31" s="12" t="s">
        <v>15</v>
      </c>
      <c r="G31" s="12" t="s">
        <v>16</v>
      </c>
      <c r="H31" s="12" t="s">
        <v>17</v>
      </c>
      <c r="I31" s="102" t="s">
        <v>18</v>
      </c>
    </row>
    <row r="32" ht="19.5" customHeight="1" spans="1:9">
      <c r="A32" s="26">
        <v>8</v>
      </c>
      <c r="B32" s="27" t="s">
        <v>337</v>
      </c>
      <c r="C32" s="36">
        <v>5029</v>
      </c>
      <c r="D32" s="15">
        <v>5029</v>
      </c>
      <c r="E32" s="37" t="s">
        <v>20</v>
      </c>
      <c r="F32" s="25" t="s">
        <v>338</v>
      </c>
      <c r="G32" s="25" t="s">
        <v>338</v>
      </c>
      <c r="H32" s="13" t="s">
        <v>22</v>
      </c>
      <c r="I32" s="13" t="s">
        <v>83</v>
      </c>
    </row>
    <row r="33" ht="19.5" customHeight="1" spans="1:9">
      <c r="A33" s="29"/>
      <c r="B33" s="30" t="s">
        <v>341</v>
      </c>
      <c r="C33" s="38"/>
      <c r="D33" s="67"/>
      <c r="E33" s="32"/>
      <c r="F33" s="23" t="s">
        <v>25</v>
      </c>
      <c r="G33" s="18" t="s">
        <v>322</v>
      </c>
      <c r="H33" s="18" t="s">
        <v>27</v>
      </c>
      <c r="I33" s="18" t="s">
        <v>342</v>
      </c>
    </row>
    <row r="34" ht="19.5" customHeight="1" spans="1:9">
      <c r="A34" s="40"/>
      <c r="B34" s="48"/>
      <c r="C34" s="42"/>
      <c r="D34" s="43"/>
      <c r="E34" s="44"/>
      <c r="F34" s="45">
        <v>5029</v>
      </c>
      <c r="G34" s="46">
        <v>5029</v>
      </c>
      <c r="H34" s="47" t="s">
        <v>30</v>
      </c>
      <c r="I34" s="18" t="s">
        <v>340</v>
      </c>
    </row>
    <row r="35" ht="19.5" customHeight="1" spans="1:9">
      <c r="A35" s="26">
        <v>9</v>
      </c>
      <c r="B35" s="27" t="s">
        <v>343</v>
      </c>
      <c r="C35" s="15">
        <v>29550</v>
      </c>
      <c r="D35" s="15">
        <v>29550</v>
      </c>
      <c r="E35" s="37" t="s">
        <v>20</v>
      </c>
      <c r="F35" s="25" t="s">
        <v>344</v>
      </c>
      <c r="G35" s="25" t="s">
        <v>344</v>
      </c>
      <c r="H35" s="13" t="s">
        <v>22</v>
      </c>
      <c r="I35" s="13" t="s">
        <v>23</v>
      </c>
    </row>
    <row r="36" ht="19.5" customHeight="1" spans="1:9">
      <c r="A36" s="29"/>
      <c r="B36" s="30"/>
      <c r="C36" s="31"/>
      <c r="D36" s="31"/>
      <c r="E36" s="32"/>
      <c r="F36" s="23" t="s">
        <v>25</v>
      </c>
      <c r="G36" s="39" t="s">
        <v>26</v>
      </c>
      <c r="H36" s="18" t="s">
        <v>27</v>
      </c>
      <c r="I36" s="18" t="s">
        <v>313</v>
      </c>
    </row>
    <row r="37" ht="19.5" customHeight="1" spans="1:9">
      <c r="A37" s="40"/>
      <c r="B37" s="48"/>
      <c r="C37" s="43"/>
      <c r="D37" s="43"/>
      <c r="E37" s="44"/>
      <c r="F37" s="45">
        <v>29550</v>
      </c>
      <c r="G37" s="46">
        <v>29550</v>
      </c>
      <c r="H37" s="47" t="s">
        <v>30</v>
      </c>
      <c r="I37" s="18" t="s">
        <v>314</v>
      </c>
    </row>
    <row r="38" ht="19.5" customHeight="1" spans="1:9">
      <c r="A38" s="52">
        <v>10</v>
      </c>
      <c r="B38" s="103" t="s">
        <v>258</v>
      </c>
      <c r="C38" s="54">
        <v>2430</v>
      </c>
      <c r="D38" s="54">
        <v>2430</v>
      </c>
      <c r="E38" s="52" t="s">
        <v>20</v>
      </c>
      <c r="F38" s="13" t="s">
        <v>259</v>
      </c>
      <c r="G38" s="13" t="s">
        <v>259</v>
      </c>
      <c r="H38" s="13" t="s">
        <v>22</v>
      </c>
      <c r="I38" s="13" t="s">
        <v>23</v>
      </c>
    </row>
    <row r="39" ht="19.5" customHeight="1" spans="1:9">
      <c r="A39" s="55"/>
      <c r="B39" s="75" t="s">
        <v>345</v>
      </c>
      <c r="C39" s="57" t="s">
        <v>278</v>
      </c>
      <c r="D39" s="58"/>
      <c r="E39" s="55"/>
      <c r="F39" s="18" t="s">
        <v>25</v>
      </c>
      <c r="G39" s="18" t="s">
        <v>26</v>
      </c>
      <c r="H39" s="18" t="s">
        <v>27</v>
      </c>
      <c r="I39" s="18" t="s">
        <v>346</v>
      </c>
    </row>
    <row r="40" ht="19.5" customHeight="1" spans="1:9">
      <c r="A40" s="59"/>
      <c r="B40" s="60"/>
      <c r="C40" s="61"/>
      <c r="D40" s="62"/>
      <c r="E40" s="59"/>
      <c r="F40" s="35">
        <v>2430</v>
      </c>
      <c r="G40" s="35">
        <v>2430</v>
      </c>
      <c r="H40" s="24" t="s">
        <v>30</v>
      </c>
      <c r="I40" s="18" t="s">
        <v>336</v>
      </c>
    </row>
    <row r="41" ht="19.5" customHeight="1" spans="1:11">
      <c r="A41" s="52">
        <v>11</v>
      </c>
      <c r="B41" s="103" t="s">
        <v>258</v>
      </c>
      <c r="C41" s="54">
        <v>450</v>
      </c>
      <c r="D41" s="54">
        <v>450</v>
      </c>
      <c r="E41" s="52" t="s">
        <v>20</v>
      </c>
      <c r="F41" s="13" t="s">
        <v>259</v>
      </c>
      <c r="G41" s="13" t="s">
        <v>259</v>
      </c>
      <c r="H41" s="13" t="s">
        <v>22</v>
      </c>
      <c r="I41" s="13" t="s">
        <v>23</v>
      </c>
      <c r="K41" s="72"/>
    </row>
    <row r="42" ht="19.5" customHeight="1" spans="1:9">
      <c r="A42" s="63"/>
      <c r="B42" s="75" t="s">
        <v>347</v>
      </c>
      <c r="C42" s="107"/>
      <c r="D42" s="108"/>
      <c r="E42" s="63"/>
      <c r="F42" s="18" t="s">
        <v>37</v>
      </c>
      <c r="G42" s="18" t="s">
        <v>26</v>
      </c>
      <c r="H42" s="18" t="s">
        <v>27</v>
      </c>
      <c r="I42" s="18" t="s">
        <v>348</v>
      </c>
    </row>
    <row r="43" ht="19.5" customHeight="1" spans="1:9">
      <c r="A43" s="64"/>
      <c r="B43" s="64"/>
      <c r="C43" s="73"/>
      <c r="D43" s="74"/>
      <c r="E43" s="64"/>
      <c r="F43" s="45">
        <v>450</v>
      </c>
      <c r="G43" s="45">
        <v>450</v>
      </c>
      <c r="H43" s="47" t="s">
        <v>30</v>
      </c>
      <c r="I43" s="18" t="s">
        <v>336</v>
      </c>
    </row>
    <row r="44" spans="1:9">
      <c r="A44" s="13">
        <v>12</v>
      </c>
      <c r="B44" s="16" t="s">
        <v>349</v>
      </c>
      <c r="C44" s="15">
        <v>730</v>
      </c>
      <c r="D44" s="15">
        <v>730</v>
      </c>
      <c r="E44" s="16" t="s">
        <v>20</v>
      </c>
      <c r="F44" s="13" t="s">
        <v>350</v>
      </c>
      <c r="G44" s="13" t="s">
        <v>350</v>
      </c>
      <c r="H44" s="13" t="s">
        <v>22</v>
      </c>
      <c r="I44" s="13" t="s">
        <v>23</v>
      </c>
    </row>
    <row r="45" spans="1:9">
      <c r="A45" s="18"/>
      <c r="B45" s="21" t="s">
        <v>341</v>
      </c>
      <c r="C45" s="31"/>
      <c r="D45" s="31"/>
      <c r="E45" s="21"/>
      <c r="F45" s="18" t="s">
        <v>25</v>
      </c>
      <c r="G45" s="18" t="s">
        <v>26</v>
      </c>
      <c r="H45" s="18" t="s">
        <v>27</v>
      </c>
      <c r="I45" s="18" t="s">
        <v>351</v>
      </c>
    </row>
    <row r="46" spans="1:9">
      <c r="A46" s="18"/>
      <c r="B46" s="65"/>
      <c r="C46" s="31"/>
      <c r="D46" s="31"/>
      <c r="E46" s="21"/>
      <c r="F46" s="23">
        <v>730</v>
      </c>
      <c r="G46" s="31">
        <v>730</v>
      </c>
      <c r="H46" s="18" t="s">
        <v>30</v>
      </c>
      <c r="I46" s="18" t="s">
        <v>336</v>
      </c>
    </row>
    <row r="47" spans="1:9">
      <c r="A47" s="13">
        <v>13</v>
      </c>
      <c r="B47" s="16" t="s">
        <v>352</v>
      </c>
      <c r="C47" s="15">
        <v>590</v>
      </c>
      <c r="D47" s="15">
        <v>590</v>
      </c>
      <c r="E47" s="16" t="s">
        <v>20</v>
      </c>
      <c r="F47" s="76" t="s">
        <v>353</v>
      </c>
      <c r="G47" s="76" t="s">
        <v>353</v>
      </c>
      <c r="H47" s="13" t="s">
        <v>22</v>
      </c>
      <c r="I47" s="13" t="s">
        <v>23</v>
      </c>
    </row>
    <row r="48" spans="1:9">
      <c r="A48" s="18"/>
      <c r="B48" s="21" t="s">
        <v>341</v>
      </c>
      <c r="C48" s="31"/>
      <c r="D48" s="31"/>
      <c r="E48" s="21"/>
      <c r="F48" s="18" t="s">
        <v>25</v>
      </c>
      <c r="G48" s="18" t="s">
        <v>26</v>
      </c>
      <c r="H48" s="18" t="s">
        <v>27</v>
      </c>
      <c r="I48" s="18" t="s">
        <v>354</v>
      </c>
    </row>
    <row r="49" spans="1:9">
      <c r="A49" s="24"/>
      <c r="B49" s="65"/>
      <c r="C49" s="31"/>
      <c r="D49" s="31"/>
      <c r="E49" s="21"/>
      <c r="F49" s="23">
        <v>590</v>
      </c>
      <c r="G49" s="31">
        <v>590</v>
      </c>
      <c r="H49" s="18" t="s">
        <v>30</v>
      </c>
      <c r="I49" s="18" t="s">
        <v>318</v>
      </c>
    </row>
    <row r="50" spans="1:9">
      <c r="A50" s="52">
        <v>14</v>
      </c>
      <c r="B50" s="103" t="s">
        <v>355</v>
      </c>
      <c r="C50" s="54">
        <v>4354</v>
      </c>
      <c r="D50" s="54">
        <v>4354</v>
      </c>
      <c r="E50" s="52" t="s">
        <v>20</v>
      </c>
      <c r="F50" s="13" t="s">
        <v>356</v>
      </c>
      <c r="G50" s="13" t="s">
        <v>356</v>
      </c>
      <c r="H50" s="13" t="s">
        <v>22</v>
      </c>
      <c r="I50" s="13" t="s">
        <v>83</v>
      </c>
    </row>
    <row r="51" spans="1:9">
      <c r="A51" s="63"/>
      <c r="B51" s="75"/>
      <c r="C51" s="107"/>
      <c r="D51" s="108"/>
      <c r="E51" s="63"/>
      <c r="F51" s="18" t="s">
        <v>37</v>
      </c>
      <c r="G51" s="18" t="s">
        <v>322</v>
      </c>
      <c r="H51" s="18" t="s">
        <v>27</v>
      </c>
      <c r="I51" s="18" t="s">
        <v>357</v>
      </c>
    </row>
    <row r="52" spans="1:9">
      <c r="A52" s="64"/>
      <c r="B52" s="104"/>
      <c r="C52" s="73"/>
      <c r="D52" s="74"/>
      <c r="E52" s="64"/>
      <c r="F52" s="45">
        <v>4354</v>
      </c>
      <c r="G52" s="45">
        <v>4354</v>
      </c>
      <c r="H52" s="47" t="s">
        <v>30</v>
      </c>
      <c r="I52" s="47" t="s">
        <v>318</v>
      </c>
    </row>
    <row r="55" spans="4:4">
      <c r="D55" s="3">
        <f>SUM(D7:D27,D32:D52)</f>
        <v>241951.5</v>
      </c>
    </row>
  </sheetData>
  <mergeCells count="7">
    <mergeCell ref="A2:I2"/>
    <mergeCell ref="A3:I3"/>
    <mergeCell ref="A4:I4"/>
    <mergeCell ref="B5:B6"/>
    <mergeCell ref="B30:B31"/>
    <mergeCell ref="E5:E6"/>
    <mergeCell ref="E30:E31"/>
  </mergeCells>
  <pageMargins left="0.118110236220472" right="0.118110236220472" top="0.354330708661417" bottom="0.354330708661417" header="0.31496062992126" footer="0.3149606299212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D22" sqref="D22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3.5714285714286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358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102" t="s">
        <v>18</v>
      </c>
    </row>
    <row r="7" ht="19.5" customHeight="1" spans="1:9">
      <c r="A7" s="52">
        <v>1</v>
      </c>
      <c r="B7" s="103" t="s">
        <v>291</v>
      </c>
      <c r="C7" s="54">
        <v>48000</v>
      </c>
      <c r="D7" s="54">
        <v>48000</v>
      </c>
      <c r="E7" s="52" t="s">
        <v>20</v>
      </c>
      <c r="F7" s="76" t="s">
        <v>292</v>
      </c>
      <c r="G7" s="76" t="s">
        <v>292</v>
      </c>
      <c r="H7" s="13" t="s">
        <v>22</v>
      </c>
      <c r="I7" s="13" t="s">
        <v>23</v>
      </c>
    </row>
    <row r="8" ht="19.5" customHeight="1" spans="1:9">
      <c r="A8" s="63"/>
      <c r="B8" s="75" t="s">
        <v>359</v>
      </c>
      <c r="C8" s="107"/>
      <c r="D8" s="108"/>
      <c r="E8" s="63"/>
      <c r="F8" s="18" t="s">
        <v>37</v>
      </c>
      <c r="G8" s="18" t="s">
        <v>26</v>
      </c>
      <c r="H8" s="18" t="s">
        <v>27</v>
      </c>
      <c r="I8" s="109" t="s">
        <v>360</v>
      </c>
    </row>
    <row r="9" ht="19.5" customHeight="1" spans="1:9">
      <c r="A9" s="63"/>
      <c r="B9" s="75"/>
      <c r="C9" s="107"/>
      <c r="D9" s="108"/>
      <c r="E9" s="63"/>
      <c r="F9" s="23">
        <v>48000</v>
      </c>
      <c r="G9" s="23">
        <v>48000</v>
      </c>
      <c r="H9" s="18" t="s">
        <v>30</v>
      </c>
      <c r="I9" s="109" t="s">
        <v>361</v>
      </c>
    </row>
    <row r="10" ht="19.5" customHeight="1" spans="1:9">
      <c r="A10" s="64"/>
      <c r="B10" s="64"/>
      <c r="C10" s="73"/>
      <c r="D10" s="74"/>
      <c r="E10" s="64"/>
      <c r="F10" s="45"/>
      <c r="G10" s="45"/>
      <c r="H10" s="41"/>
      <c r="I10" s="47" t="s">
        <v>33</v>
      </c>
    </row>
    <row r="11" ht="19.5" customHeight="1" spans="1:9">
      <c r="A11" s="52">
        <v>2</v>
      </c>
      <c r="B11" s="103" t="s">
        <v>296</v>
      </c>
      <c r="C11" s="54">
        <v>48000</v>
      </c>
      <c r="D11" s="54">
        <v>48000</v>
      </c>
      <c r="E11" s="52" t="s">
        <v>20</v>
      </c>
      <c r="F11" s="76" t="s">
        <v>297</v>
      </c>
      <c r="G11" s="76" t="s">
        <v>297</v>
      </c>
      <c r="H11" s="13" t="s">
        <v>22</v>
      </c>
      <c r="I11" s="13" t="s">
        <v>23</v>
      </c>
    </row>
    <row r="12" ht="19.5" customHeight="1" spans="1:9">
      <c r="A12" s="63"/>
      <c r="B12" s="75" t="s">
        <v>298</v>
      </c>
      <c r="C12" s="107"/>
      <c r="D12" s="108"/>
      <c r="E12" s="63"/>
      <c r="F12" s="18" t="s">
        <v>37</v>
      </c>
      <c r="G12" s="18" t="s">
        <v>26</v>
      </c>
      <c r="H12" s="18" t="s">
        <v>27</v>
      </c>
      <c r="I12" s="109" t="s">
        <v>299</v>
      </c>
    </row>
    <row r="13" ht="19.5" customHeight="1" spans="1:9">
      <c r="A13" s="63"/>
      <c r="B13" s="75" t="s">
        <v>362</v>
      </c>
      <c r="C13" s="107"/>
      <c r="D13" s="108"/>
      <c r="E13" s="63"/>
      <c r="F13" s="23">
        <v>48000</v>
      </c>
      <c r="G13" s="23">
        <v>48000</v>
      </c>
      <c r="H13" s="18" t="s">
        <v>30</v>
      </c>
      <c r="I13" s="109" t="s">
        <v>361</v>
      </c>
    </row>
    <row r="14" ht="19.5" customHeight="1" spans="1:9">
      <c r="A14" s="64"/>
      <c r="B14" s="64"/>
      <c r="C14" s="73"/>
      <c r="D14" s="74"/>
      <c r="E14" s="64"/>
      <c r="F14" s="45"/>
      <c r="G14" s="45"/>
      <c r="H14" s="41"/>
      <c r="I14" s="109" t="s">
        <v>361</v>
      </c>
    </row>
    <row r="15" ht="19.5" customHeight="1" spans="1:9">
      <c r="A15" s="52">
        <v>3</v>
      </c>
      <c r="B15" s="103" t="s">
        <v>302</v>
      </c>
      <c r="C15" s="54">
        <v>48000</v>
      </c>
      <c r="D15" s="54">
        <v>48000</v>
      </c>
      <c r="E15" s="52" t="s">
        <v>20</v>
      </c>
      <c r="F15" s="76" t="s">
        <v>303</v>
      </c>
      <c r="G15" s="76" t="s">
        <v>297</v>
      </c>
      <c r="H15" s="13" t="s">
        <v>22</v>
      </c>
      <c r="I15" s="13" t="s">
        <v>23</v>
      </c>
    </row>
    <row r="16" ht="19.5" customHeight="1" spans="1:9">
      <c r="A16" s="63"/>
      <c r="B16" s="75" t="s">
        <v>304</v>
      </c>
      <c r="C16" s="107"/>
      <c r="D16" s="108"/>
      <c r="E16" s="63"/>
      <c r="F16" s="18" t="s">
        <v>37</v>
      </c>
      <c r="G16" s="18" t="s">
        <v>26</v>
      </c>
      <c r="H16" s="18" t="s">
        <v>27</v>
      </c>
      <c r="I16" s="109" t="s">
        <v>305</v>
      </c>
    </row>
    <row r="17" ht="19.5" customHeight="1" spans="1:9">
      <c r="A17" s="63"/>
      <c r="B17" s="75" t="s">
        <v>362</v>
      </c>
      <c r="C17" s="107"/>
      <c r="D17" s="108"/>
      <c r="E17" s="63"/>
      <c r="F17" s="23">
        <v>48000</v>
      </c>
      <c r="G17" s="23">
        <v>48000</v>
      </c>
      <c r="H17" s="18" t="s">
        <v>30</v>
      </c>
      <c r="I17" s="109" t="s">
        <v>361</v>
      </c>
    </row>
    <row r="18" ht="19.5" customHeight="1" spans="1:9">
      <c r="A18" s="64"/>
      <c r="B18" s="64"/>
      <c r="C18" s="73"/>
      <c r="D18" s="74"/>
      <c r="E18" s="64"/>
      <c r="F18" s="45"/>
      <c r="G18" s="45"/>
      <c r="H18" s="41"/>
      <c r="I18" s="47" t="s">
        <v>33</v>
      </c>
    </row>
    <row r="21" spans="4:4">
      <c r="D21" s="3">
        <f>SUM(D6:D18)</f>
        <v>144000</v>
      </c>
    </row>
  </sheetData>
  <mergeCells count="5">
    <mergeCell ref="A2:I2"/>
    <mergeCell ref="A3:I3"/>
    <mergeCell ref="A4:I4"/>
    <mergeCell ref="B5:B6"/>
    <mergeCell ref="E5:E6"/>
  </mergeCells>
  <pageMargins left="0.118110236220472" right="0.118110236220472" top="0.354330708661417" bottom="0.354330708661417" header="0.31496062992126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H19" sqref="H19"/>
    </sheetView>
  </sheetViews>
  <sheetFormatPr defaultColWidth="9" defaultRowHeight="18.75"/>
  <cols>
    <col min="1" max="1" width="4.85714285714286" style="1" customWidth="1"/>
    <col min="2" max="2" width="21.1428571428571" style="2" customWidth="1"/>
    <col min="3" max="3" width="13.8571428571429" style="3" customWidth="1"/>
    <col min="4" max="4" width="13.1428571428571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363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102" t="s">
        <v>18</v>
      </c>
    </row>
    <row r="7" ht="19.5" customHeight="1" spans="1:9">
      <c r="A7" s="52">
        <v>1</v>
      </c>
      <c r="B7" s="103" t="s">
        <v>364</v>
      </c>
      <c r="C7" s="54">
        <v>40000</v>
      </c>
      <c r="D7" s="54">
        <v>40000</v>
      </c>
      <c r="E7" s="52" t="s">
        <v>20</v>
      </c>
      <c r="F7" s="76" t="s">
        <v>365</v>
      </c>
      <c r="G7" s="76" t="s">
        <v>365</v>
      </c>
      <c r="H7" s="13" t="s">
        <v>22</v>
      </c>
      <c r="I7" s="13" t="s">
        <v>23</v>
      </c>
    </row>
    <row r="8" ht="19.5" customHeight="1" spans="1:9">
      <c r="A8" s="63"/>
      <c r="B8" s="75" t="s">
        <v>366</v>
      </c>
      <c r="C8" s="107"/>
      <c r="D8" s="108"/>
      <c r="E8" s="63"/>
      <c r="F8" s="18" t="s">
        <v>37</v>
      </c>
      <c r="G8" s="18" t="s">
        <v>26</v>
      </c>
      <c r="H8" s="18" t="s">
        <v>27</v>
      </c>
      <c r="I8" s="109" t="s">
        <v>367</v>
      </c>
    </row>
    <row r="9" ht="19.5" customHeight="1" spans="1:9">
      <c r="A9" s="63"/>
      <c r="B9" s="75"/>
      <c r="C9" s="107"/>
      <c r="D9" s="108"/>
      <c r="E9" s="63"/>
      <c r="F9" s="23">
        <v>40000</v>
      </c>
      <c r="G9" s="23">
        <v>10000</v>
      </c>
      <c r="H9" s="18" t="s">
        <v>30</v>
      </c>
      <c r="I9" s="109" t="s">
        <v>368</v>
      </c>
    </row>
    <row r="10" ht="19.5" customHeight="1" spans="1:9">
      <c r="A10" s="64"/>
      <c r="B10" s="64"/>
      <c r="C10" s="73"/>
      <c r="D10" s="74"/>
      <c r="E10" s="64"/>
      <c r="F10" s="45"/>
      <c r="G10" s="45"/>
      <c r="H10" s="41"/>
      <c r="I10" s="47" t="s">
        <v>33</v>
      </c>
    </row>
  </sheetData>
  <mergeCells count="5">
    <mergeCell ref="A2:I2"/>
    <mergeCell ref="A3:I3"/>
    <mergeCell ref="A4:I4"/>
    <mergeCell ref="B5:B6"/>
    <mergeCell ref="E5:E6"/>
  </mergeCells>
  <pageMargins left="0.31496062992126" right="0.31496062992126" top="0.354330708661417" bottom="0.354330708661417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F23" sqref="F23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3.5714285714286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369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102" t="s">
        <v>18</v>
      </c>
    </row>
    <row r="7" ht="19.5" customHeight="1" spans="1:9">
      <c r="A7" s="13">
        <v>1</v>
      </c>
      <c r="B7" s="16" t="s">
        <v>325</v>
      </c>
      <c r="C7" s="15">
        <v>56000</v>
      </c>
      <c r="D7" s="15">
        <v>56000</v>
      </c>
      <c r="E7" s="37" t="s">
        <v>20</v>
      </c>
      <c r="F7" s="13" t="s">
        <v>320</v>
      </c>
      <c r="G7" s="13" t="s">
        <v>320</v>
      </c>
      <c r="H7" s="13" t="s">
        <v>22</v>
      </c>
      <c r="I7" s="13" t="s">
        <v>83</v>
      </c>
    </row>
    <row r="8" ht="19.5" customHeight="1" spans="1:9">
      <c r="A8" s="18"/>
      <c r="B8" s="21" t="s">
        <v>326</v>
      </c>
      <c r="C8" s="31"/>
      <c r="D8" s="31"/>
      <c r="E8" s="21"/>
      <c r="F8" s="18" t="s">
        <v>25</v>
      </c>
      <c r="G8" s="18" t="s">
        <v>199</v>
      </c>
      <c r="H8" s="18" t="s">
        <v>27</v>
      </c>
      <c r="I8" s="18" t="s">
        <v>370</v>
      </c>
    </row>
    <row r="9" ht="19.5" customHeight="1" spans="1:9">
      <c r="A9" s="47"/>
      <c r="B9" s="41" t="s">
        <v>371</v>
      </c>
      <c r="C9" s="43"/>
      <c r="D9" s="43"/>
      <c r="E9" s="41"/>
      <c r="F9" s="45">
        <v>56000</v>
      </c>
      <c r="G9" s="45">
        <v>56000</v>
      </c>
      <c r="H9" s="47" t="s">
        <v>30</v>
      </c>
      <c r="I9" s="47" t="s">
        <v>372</v>
      </c>
    </row>
  </sheetData>
  <mergeCells count="5">
    <mergeCell ref="A2:I2"/>
    <mergeCell ref="A3:I3"/>
    <mergeCell ref="A4:I4"/>
    <mergeCell ref="B5:B6"/>
    <mergeCell ref="E5:E6"/>
  </mergeCells>
  <pageMargins left="0.118110236220472" right="0.118110236220472" top="0.354330708661417" bottom="0.354330708661417" header="0.31496062992126" footer="0.3149606299212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topLeftCell="A79" workbookViewId="0">
      <selection activeCell="L92" sqref="L92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5.4285714285714" style="3" customWidth="1"/>
    <col min="5" max="5" width="11" style="2" customWidth="1"/>
    <col min="6" max="6" width="17.5714285714286" style="1" customWidth="1"/>
    <col min="7" max="7" width="17.4285714285714" style="2" customWidth="1"/>
    <col min="8" max="8" width="20.2857142857143" style="2" customWidth="1"/>
    <col min="9" max="9" width="22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373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71" t="s">
        <v>18</v>
      </c>
    </row>
    <row r="7" ht="19.5" customHeight="1" spans="1:9">
      <c r="A7" s="13">
        <v>1</v>
      </c>
      <c r="B7" s="93" t="s">
        <v>374</v>
      </c>
      <c r="C7" s="15">
        <v>7100</v>
      </c>
      <c r="D7" s="15">
        <v>7100</v>
      </c>
      <c r="E7" s="16" t="s">
        <v>20</v>
      </c>
      <c r="F7" s="25" t="s">
        <v>375</v>
      </c>
      <c r="G7" s="25" t="s">
        <v>375</v>
      </c>
      <c r="H7" s="13" t="s">
        <v>22</v>
      </c>
      <c r="I7" s="13" t="s">
        <v>23</v>
      </c>
    </row>
    <row r="8" ht="19.5" customHeight="1" spans="1:9">
      <c r="A8" s="18"/>
      <c r="B8" s="19" t="s">
        <v>376</v>
      </c>
      <c r="C8" s="20"/>
      <c r="D8" s="20"/>
      <c r="E8" s="21" t="s">
        <v>245</v>
      </c>
      <c r="F8" s="18" t="s">
        <v>25</v>
      </c>
      <c r="G8" s="18" t="s">
        <v>26</v>
      </c>
      <c r="H8" s="18" t="s">
        <v>27</v>
      </c>
      <c r="I8" s="18" t="s">
        <v>377</v>
      </c>
    </row>
    <row r="9" ht="19.5" customHeight="1" spans="1:9">
      <c r="A9" s="18"/>
      <c r="B9" s="30"/>
      <c r="C9" s="20"/>
      <c r="D9" s="20"/>
      <c r="E9" s="22"/>
      <c r="F9" s="23">
        <v>7100</v>
      </c>
      <c r="G9" s="23">
        <v>7100</v>
      </c>
      <c r="H9" s="24" t="s">
        <v>30</v>
      </c>
      <c r="I9" s="18" t="s">
        <v>378</v>
      </c>
    </row>
    <row r="10" ht="19.5" customHeight="1" spans="1:9">
      <c r="A10" s="13">
        <v>2</v>
      </c>
      <c r="B10" s="27" t="s">
        <v>269</v>
      </c>
      <c r="C10" s="15">
        <v>11250</v>
      </c>
      <c r="D10" s="15">
        <v>11250</v>
      </c>
      <c r="E10" s="16" t="s">
        <v>20</v>
      </c>
      <c r="F10" s="25" t="s">
        <v>173</v>
      </c>
      <c r="G10" s="25" t="s">
        <v>173</v>
      </c>
      <c r="H10" s="13" t="s">
        <v>22</v>
      </c>
      <c r="I10" s="13" t="s">
        <v>23</v>
      </c>
    </row>
    <row r="11" ht="19.5" customHeight="1" spans="1:9">
      <c r="A11" s="18"/>
      <c r="B11" s="19" t="s">
        <v>376</v>
      </c>
      <c r="C11" s="20"/>
      <c r="D11" s="20"/>
      <c r="E11" s="21"/>
      <c r="F11" s="18" t="s">
        <v>25</v>
      </c>
      <c r="G11" s="18" t="s">
        <v>322</v>
      </c>
      <c r="H11" s="18" t="s">
        <v>27</v>
      </c>
      <c r="I11" s="18" t="s">
        <v>379</v>
      </c>
    </row>
    <row r="12" ht="19.5" customHeight="1" spans="1:9">
      <c r="A12" s="18"/>
      <c r="B12" s="30"/>
      <c r="C12" s="20"/>
      <c r="D12" s="20"/>
      <c r="E12" s="22"/>
      <c r="F12" s="23">
        <v>11250</v>
      </c>
      <c r="G12" s="23">
        <v>112500</v>
      </c>
      <c r="H12" s="24" t="s">
        <v>30</v>
      </c>
      <c r="I12" s="18" t="s">
        <v>378</v>
      </c>
    </row>
    <row r="13" ht="19.5" customHeight="1" spans="1:9">
      <c r="A13" s="26">
        <v>3</v>
      </c>
      <c r="B13" s="79" t="s">
        <v>380</v>
      </c>
      <c r="C13" s="36">
        <v>20000</v>
      </c>
      <c r="D13" s="15">
        <v>20000</v>
      </c>
      <c r="E13" s="37" t="s">
        <v>20</v>
      </c>
      <c r="F13" s="25" t="s">
        <v>375</v>
      </c>
      <c r="G13" s="25" t="s">
        <v>375</v>
      </c>
      <c r="H13" s="13" t="s">
        <v>22</v>
      </c>
      <c r="I13" s="13" t="s">
        <v>23</v>
      </c>
    </row>
    <row r="14" ht="19.5" customHeight="1" spans="1:9">
      <c r="A14" s="29"/>
      <c r="B14" s="19" t="s">
        <v>376</v>
      </c>
      <c r="C14" s="32"/>
      <c r="D14" s="80"/>
      <c r="E14" s="32"/>
      <c r="F14" s="18" t="s">
        <v>37</v>
      </c>
      <c r="G14" s="18" t="s">
        <v>26</v>
      </c>
      <c r="H14" s="18" t="s">
        <v>27</v>
      </c>
      <c r="I14" s="18" t="s">
        <v>381</v>
      </c>
    </row>
    <row r="15" ht="19.5" customHeight="1" spans="1:9">
      <c r="A15" s="34"/>
      <c r="B15" s="99"/>
      <c r="C15" s="32"/>
      <c r="D15" s="21"/>
      <c r="E15" s="32"/>
      <c r="F15" s="35">
        <v>20000</v>
      </c>
      <c r="G15" s="35">
        <v>20000</v>
      </c>
      <c r="H15" s="18" t="s">
        <v>30</v>
      </c>
      <c r="I15" s="18" t="s">
        <v>378</v>
      </c>
    </row>
    <row r="16" ht="19.5" customHeight="1" spans="1:9">
      <c r="A16" s="13">
        <v>4</v>
      </c>
      <c r="B16" s="16" t="s">
        <v>168</v>
      </c>
      <c r="C16" s="15">
        <v>6445</v>
      </c>
      <c r="D16" s="15">
        <v>6445</v>
      </c>
      <c r="E16" s="16" t="s">
        <v>20</v>
      </c>
      <c r="F16" s="76" t="s">
        <v>353</v>
      </c>
      <c r="G16" s="76" t="s">
        <v>353</v>
      </c>
      <c r="H16" s="13" t="s">
        <v>22</v>
      </c>
      <c r="I16" s="13" t="s">
        <v>83</v>
      </c>
    </row>
    <row r="17" ht="19.5" customHeight="1" spans="1:9">
      <c r="A17" s="18"/>
      <c r="B17" s="21" t="s">
        <v>321</v>
      </c>
      <c r="C17" s="31"/>
      <c r="D17" s="31"/>
      <c r="E17" s="21"/>
      <c r="F17" s="18" t="s">
        <v>25</v>
      </c>
      <c r="G17" s="18" t="s">
        <v>199</v>
      </c>
      <c r="H17" s="18" t="s">
        <v>27</v>
      </c>
      <c r="I17" s="18" t="s">
        <v>382</v>
      </c>
    </row>
    <row r="18" ht="19.5" customHeight="1" spans="1:9">
      <c r="A18" s="18"/>
      <c r="B18" s="100"/>
      <c r="C18" s="31"/>
      <c r="D18" s="31"/>
      <c r="E18" s="21"/>
      <c r="F18" s="35">
        <v>6440</v>
      </c>
      <c r="G18" s="35">
        <v>6440</v>
      </c>
      <c r="H18" s="18" t="s">
        <v>30</v>
      </c>
      <c r="I18" s="18" t="s">
        <v>383</v>
      </c>
    </row>
    <row r="19" ht="19.5" customHeight="1" spans="1:9">
      <c r="A19" s="26">
        <v>5</v>
      </c>
      <c r="B19" s="27" t="s">
        <v>355</v>
      </c>
      <c r="C19" s="36">
        <v>15947</v>
      </c>
      <c r="D19" s="15">
        <v>15947</v>
      </c>
      <c r="E19" s="37" t="s">
        <v>20</v>
      </c>
      <c r="F19" s="25" t="s">
        <v>384</v>
      </c>
      <c r="G19" s="25" t="s">
        <v>384</v>
      </c>
      <c r="H19" s="13" t="s">
        <v>22</v>
      </c>
      <c r="I19" s="13" t="s">
        <v>83</v>
      </c>
    </row>
    <row r="20" ht="19.5" customHeight="1" spans="1:9">
      <c r="A20" s="29"/>
      <c r="B20" s="30" t="s">
        <v>385</v>
      </c>
      <c r="C20" s="38"/>
      <c r="D20" s="31"/>
      <c r="E20" s="32"/>
      <c r="F20" s="23" t="s">
        <v>25</v>
      </c>
      <c r="G20" s="39" t="s">
        <v>322</v>
      </c>
      <c r="H20" s="18" t="s">
        <v>27</v>
      </c>
      <c r="I20" s="18" t="s">
        <v>386</v>
      </c>
    </row>
    <row r="21" ht="19.5" customHeight="1" spans="1:9">
      <c r="A21" s="40"/>
      <c r="B21" s="48"/>
      <c r="C21" s="42"/>
      <c r="D21" s="43"/>
      <c r="E21" s="44"/>
      <c r="F21" s="45">
        <v>15947</v>
      </c>
      <c r="G21" s="46">
        <v>15947</v>
      </c>
      <c r="H21" s="47" t="s">
        <v>30</v>
      </c>
      <c r="I21" s="18" t="s">
        <v>387</v>
      </c>
    </row>
    <row r="22" ht="19.5" customHeight="1" spans="1:9">
      <c r="A22" s="26">
        <v>6</v>
      </c>
      <c r="B22" s="16" t="s">
        <v>325</v>
      </c>
      <c r="C22" s="15">
        <v>32000</v>
      </c>
      <c r="D22" s="15">
        <v>32000</v>
      </c>
      <c r="E22" s="37" t="s">
        <v>20</v>
      </c>
      <c r="F22" s="13" t="s">
        <v>320</v>
      </c>
      <c r="G22" s="13" t="s">
        <v>320</v>
      </c>
      <c r="H22" s="13" t="s">
        <v>22</v>
      </c>
      <c r="I22" s="13" t="s">
        <v>83</v>
      </c>
    </row>
    <row r="23" ht="19.5" customHeight="1" spans="1:9">
      <c r="A23" s="29"/>
      <c r="B23" s="30" t="s">
        <v>388</v>
      </c>
      <c r="C23" s="38"/>
      <c r="D23" s="31"/>
      <c r="E23" s="32"/>
      <c r="F23" s="23" t="s">
        <v>25</v>
      </c>
      <c r="G23" s="39" t="s">
        <v>199</v>
      </c>
      <c r="H23" s="18" t="s">
        <v>27</v>
      </c>
      <c r="I23" s="18" t="s">
        <v>389</v>
      </c>
    </row>
    <row r="24" ht="19.5" customHeight="1" spans="1:9">
      <c r="A24" s="40"/>
      <c r="B24" s="48"/>
      <c r="C24" s="42"/>
      <c r="D24" s="43"/>
      <c r="E24" s="44"/>
      <c r="F24" s="45">
        <v>32000</v>
      </c>
      <c r="G24" s="46">
        <v>32000</v>
      </c>
      <c r="H24" s="47" t="s">
        <v>30</v>
      </c>
      <c r="I24" s="18" t="s">
        <v>387</v>
      </c>
    </row>
    <row r="25" ht="19.5" customHeight="1" spans="1:9">
      <c r="A25" s="26">
        <v>7</v>
      </c>
      <c r="B25" s="27" t="s">
        <v>80</v>
      </c>
      <c r="C25" s="15">
        <v>16731.54</v>
      </c>
      <c r="D25" s="15">
        <v>16731.54</v>
      </c>
      <c r="E25" s="16" t="s">
        <v>20</v>
      </c>
      <c r="F25" s="25" t="s">
        <v>390</v>
      </c>
      <c r="G25" s="25" t="s">
        <v>390</v>
      </c>
      <c r="H25" s="28" t="s">
        <v>82</v>
      </c>
      <c r="I25" s="13" t="s">
        <v>83</v>
      </c>
    </row>
    <row r="26" ht="19.5" customHeight="1" spans="1:9">
      <c r="A26" s="29"/>
      <c r="B26" s="30" t="s">
        <v>391</v>
      </c>
      <c r="C26" s="20"/>
      <c r="D26" s="20"/>
      <c r="E26" s="22"/>
      <c r="F26" s="23" t="s">
        <v>245</v>
      </c>
      <c r="G26" s="23"/>
      <c r="H26" s="33" t="s">
        <v>392</v>
      </c>
      <c r="I26" s="18" t="s">
        <v>393</v>
      </c>
    </row>
    <row r="27" ht="19.5" customHeight="1" spans="1:9">
      <c r="A27" s="40"/>
      <c r="B27" s="48"/>
      <c r="C27" s="49"/>
      <c r="D27" s="49"/>
      <c r="E27" s="50"/>
      <c r="F27" s="45"/>
      <c r="G27" s="45"/>
      <c r="H27" s="101"/>
      <c r="I27" s="47" t="s">
        <v>378</v>
      </c>
    </row>
    <row r="28" ht="19.5" customHeight="1" spans="2:8">
      <c r="B28" s="85"/>
      <c r="C28" s="86"/>
      <c r="D28" s="86"/>
      <c r="E28" s="87"/>
      <c r="F28" s="88"/>
      <c r="G28" s="88"/>
      <c r="H28" s="89"/>
    </row>
    <row r="29" ht="19.5" customHeight="1" spans="3:9">
      <c r="C29" s="2"/>
      <c r="D29" s="2"/>
      <c r="F29" s="2"/>
      <c r="I29" s="69" t="s">
        <v>0</v>
      </c>
    </row>
    <row r="30" ht="19.5" customHeight="1" spans="1:9">
      <c r="A30" s="5" t="s">
        <v>3</v>
      </c>
      <c r="B30" s="5" t="s">
        <v>4</v>
      </c>
      <c r="C30" s="6" t="s">
        <v>5</v>
      </c>
      <c r="D30" s="7" t="s">
        <v>6</v>
      </c>
      <c r="E30" s="5" t="s">
        <v>7</v>
      </c>
      <c r="F30" s="8" t="s">
        <v>8</v>
      </c>
      <c r="G30" s="8" t="s">
        <v>9</v>
      </c>
      <c r="H30" s="8" t="s">
        <v>10</v>
      </c>
      <c r="I30" s="70" t="s">
        <v>11</v>
      </c>
    </row>
    <row r="31" ht="19.5" customHeight="1" spans="1:9">
      <c r="A31" s="9" t="s">
        <v>12</v>
      </c>
      <c r="B31" s="9"/>
      <c r="C31" s="10" t="s">
        <v>128</v>
      </c>
      <c r="D31" s="11" t="s">
        <v>14</v>
      </c>
      <c r="E31" s="9"/>
      <c r="F31" s="12" t="s">
        <v>15</v>
      </c>
      <c r="G31" s="12" t="s">
        <v>16</v>
      </c>
      <c r="H31" s="12" t="s">
        <v>17</v>
      </c>
      <c r="I31" s="71" t="s">
        <v>18</v>
      </c>
    </row>
    <row r="32" ht="19.5" customHeight="1" spans="1:9">
      <c r="A32" s="26">
        <v>8</v>
      </c>
      <c r="B32" s="93" t="s">
        <v>163</v>
      </c>
      <c r="C32" s="36">
        <v>121980</v>
      </c>
      <c r="D32" s="15">
        <v>121980</v>
      </c>
      <c r="E32" s="16" t="s">
        <v>20</v>
      </c>
      <c r="F32" s="13" t="s">
        <v>164</v>
      </c>
      <c r="G32" s="13" t="s">
        <v>164</v>
      </c>
      <c r="H32" s="13" t="s">
        <v>22</v>
      </c>
      <c r="I32" s="13" t="s">
        <v>83</v>
      </c>
    </row>
    <row r="33" ht="19.5" customHeight="1" spans="1:9">
      <c r="A33" s="29"/>
      <c r="B33" s="30" t="s">
        <v>394</v>
      </c>
      <c r="C33" s="38"/>
      <c r="D33" s="67"/>
      <c r="E33" s="32"/>
      <c r="F33" s="23" t="s">
        <v>25</v>
      </c>
      <c r="G33" s="39" t="s">
        <v>199</v>
      </c>
      <c r="H33" s="18" t="s">
        <v>27</v>
      </c>
      <c r="I33" s="18" t="s">
        <v>395</v>
      </c>
    </row>
    <row r="34" ht="19.5" customHeight="1" spans="1:9">
      <c r="A34" s="40"/>
      <c r="B34" s="48"/>
      <c r="C34" s="42"/>
      <c r="D34" s="43"/>
      <c r="E34" s="44"/>
      <c r="F34" s="45">
        <v>121980</v>
      </c>
      <c r="G34" s="46">
        <v>121980</v>
      </c>
      <c r="H34" s="47" t="s">
        <v>30</v>
      </c>
      <c r="I34" s="18" t="s">
        <v>396</v>
      </c>
    </row>
    <row r="35" ht="19.5" customHeight="1" spans="1:9">
      <c r="A35" s="26">
        <v>9</v>
      </c>
      <c r="B35" s="27" t="s">
        <v>80</v>
      </c>
      <c r="C35" s="15">
        <v>30829.51</v>
      </c>
      <c r="D35" s="15">
        <v>30829.51</v>
      </c>
      <c r="E35" s="16" t="s">
        <v>20</v>
      </c>
      <c r="F35" s="25" t="s">
        <v>390</v>
      </c>
      <c r="G35" s="25" t="s">
        <v>390</v>
      </c>
      <c r="H35" s="28" t="s">
        <v>82</v>
      </c>
      <c r="I35" s="13" t="s">
        <v>83</v>
      </c>
    </row>
    <row r="36" ht="19.5" customHeight="1" spans="1:9">
      <c r="A36" s="29"/>
      <c r="B36" s="30" t="s">
        <v>397</v>
      </c>
      <c r="C36" s="31"/>
      <c r="D36" s="31"/>
      <c r="E36" s="32"/>
      <c r="F36" s="23" t="s">
        <v>245</v>
      </c>
      <c r="G36" s="23"/>
      <c r="H36" s="33" t="s">
        <v>392</v>
      </c>
      <c r="I36" s="18" t="s">
        <v>398</v>
      </c>
    </row>
    <row r="37" ht="19.5" customHeight="1" spans="1:9">
      <c r="A37" s="40"/>
      <c r="B37" s="48"/>
      <c r="C37" s="43"/>
      <c r="D37" s="43"/>
      <c r="E37" s="44"/>
      <c r="F37" s="23"/>
      <c r="G37" s="23"/>
      <c r="H37" s="33"/>
      <c r="I37" s="18" t="s">
        <v>378</v>
      </c>
    </row>
    <row r="38" ht="19.5" customHeight="1" spans="1:9">
      <c r="A38" s="52">
        <v>10</v>
      </c>
      <c r="B38" s="93" t="s">
        <v>163</v>
      </c>
      <c r="C38" s="54">
        <v>36250</v>
      </c>
      <c r="D38" s="54">
        <v>36250</v>
      </c>
      <c r="E38" s="52" t="s">
        <v>20</v>
      </c>
      <c r="F38" s="13" t="s">
        <v>399</v>
      </c>
      <c r="G38" s="13" t="s">
        <v>399</v>
      </c>
      <c r="H38" s="13" t="s">
        <v>22</v>
      </c>
      <c r="I38" s="13" t="s">
        <v>83</v>
      </c>
    </row>
    <row r="39" ht="19.5" customHeight="1" spans="1:9">
      <c r="A39" s="55"/>
      <c r="B39" s="75" t="s">
        <v>400</v>
      </c>
      <c r="C39" s="57" t="s">
        <v>278</v>
      </c>
      <c r="D39" s="58"/>
      <c r="E39" s="55"/>
      <c r="F39" s="18" t="s">
        <v>25</v>
      </c>
      <c r="G39" s="18" t="s">
        <v>199</v>
      </c>
      <c r="H39" s="18" t="s">
        <v>27</v>
      </c>
      <c r="I39" s="18" t="s">
        <v>401</v>
      </c>
    </row>
    <row r="40" ht="19.5" customHeight="1" spans="1:9">
      <c r="A40" s="59"/>
      <c r="B40" s="60"/>
      <c r="C40" s="61"/>
      <c r="D40" s="62"/>
      <c r="E40" s="59"/>
      <c r="F40" s="35">
        <v>36250</v>
      </c>
      <c r="G40" s="35">
        <v>36250</v>
      </c>
      <c r="H40" s="24" t="s">
        <v>30</v>
      </c>
      <c r="I40" s="18" t="s">
        <v>378</v>
      </c>
    </row>
    <row r="41" ht="19.5" customHeight="1" spans="1:11">
      <c r="A41" s="52">
        <v>11</v>
      </c>
      <c r="B41" s="93" t="s">
        <v>163</v>
      </c>
      <c r="C41" s="54">
        <v>39000</v>
      </c>
      <c r="D41" s="54">
        <v>39000</v>
      </c>
      <c r="E41" s="52" t="s">
        <v>20</v>
      </c>
      <c r="F41" s="13" t="s">
        <v>399</v>
      </c>
      <c r="G41" s="13" t="s">
        <v>399</v>
      </c>
      <c r="H41" s="13" t="s">
        <v>22</v>
      </c>
      <c r="I41" s="13" t="s">
        <v>83</v>
      </c>
      <c r="K41" s="72"/>
    </row>
    <row r="42" ht="19.5" customHeight="1" spans="1:9">
      <c r="A42" s="63"/>
      <c r="B42" s="75" t="s">
        <v>402</v>
      </c>
      <c r="C42" s="57" t="s">
        <v>278</v>
      </c>
      <c r="D42" s="58"/>
      <c r="E42" s="55"/>
      <c r="F42" s="18" t="s">
        <v>25</v>
      </c>
      <c r="G42" s="18" t="s">
        <v>199</v>
      </c>
      <c r="H42" s="18" t="s">
        <v>27</v>
      </c>
      <c r="I42" s="18" t="s">
        <v>403</v>
      </c>
    </row>
    <row r="43" ht="19.5" customHeight="1" spans="1:9">
      <c r="A43" s="64"/>
      <c r="B43" s="64"/>
      <c r="C43" s="73"/>
      <c r="D43" s="74"/>
      <c r="E43" s="64"/>
      <c r="F43" s="45">
        <v>39000</v>
      </c>
      <c r="G43" s="45">
        <v>39000</v>
      </c>
      <c r="H43" s="47" t="s">
        <v>30</v>
      </c>
      <c r="I43" s="18" t="s">
        <v>378</v>
      </c>
    </row>
    <row r="44" spans="1:9">
      <c r="A44" s="13">
        <v>12</v>
      </c>
      <c r="B44" s="16" t="s">
        <v>404</v>
      </c>
      <c r="C44" s="15">
        <v>289250</v>
      </c>
      <c r="D44" s="15">
        <v>289250</v>
      </c>
      <c r="E44" s="16" t="s">
        <v>20</v>
      </c>
      <c r="F44" s="13" t="s">
        <v>405</v>
      </c>
      <c r="G44" s="13" t="s">
        <v>405</v>
      </c>
      <c r="H44" s="13" t="s">
        <v>22</v>
      </c>
      <c r="I44" s="13" t="s">
        <v>83</v>
      </c>
    </row>
    <row r="45" spans="1:9">
      <c r="A45" s="18"/>
      <c r="B45" s="21" t="s">
        <v>406</v>
      </c>
      <c r="C45" s="31"/>
      <c r="D45" s="31"/>
      <c r="E45" s="21"/>
      <c r="F45" s="18" t="s">
        <v>25</v>
      </c>
      <c r="G45" s="18" t="s">
        <v>26</v>
      </c>
      <c r="H45" s="18" t="s">
        <v>27</v>
      </c>
      <c r="I45" s="18" t="s">
        <v>407</v>
      </c>
    </row>
    <row r="46" spans="1:9">
      <c r="A46" s="18"/>
      <c r="B46" s="65"/>
      <c r="C46" s="31"/>
      <c r="D46" s="31"/>
      <c r="E46" s="21"/>
      <c r="F46" s="23">
        <v>289250</v>
      </c>
      <c r="G46" s="31">
        <v>289250</v>
      </c>
      <c r="H46" s="18" t="s">
        <v>30</v>
      </c>
      <c r="I46" s="18" t="s">
        <v>378</v>
      </c>
    </row>
    <row r="47" spans="1:9">
      <c r="A47" s="13">
        <v>13</v>
      </c>
      <c r="B47" s="16" t="s">
        <v>355</v>
      </c>
      <c r="C47" s="15">
        <v>40000</v>
      </c>
      <c r="D47" s="15">
        <v>40000</v>
      </c>
      <c r="E47" s="16" t="s">
        <v>20</v>
      </c>
      <c r="F47" s="13" t="s">
        <v>408</v>
      </c>
      <c r="G47" s="13" t="s">
        <v>408</v>
      </c>
      <c r="H47" s="13" t="s">
        <v>22</v>
      </c>
      <c r="I47" s="13" t="s">
        <v>83</v>
      </c>
    </row>
    <row r="48" spans="1:9">
      <c r="A48" s="18"/>
      <c r="B48" s="21" t="s">
        <v>409</v>
      </c>
      <c r="C48" s="31"/>
      <c r="D48" s="31"/>
      <c r="E48" s="21"/>
      <c r="F48" s="18" t="s">
        <v>25</v>
      </c>
      <c r="G48" s="18" t="s">
        <v>199</v>
      </c>
      <c r="H48" s="18" t="s">
        <v>27</v>
      </c>
      <c r="I48" s="18" t="s">
        <v>410</v>
      </c>
    </row>
    <row r="49" spans="1:9">
      <c r="A49" s="24"/>
      <c r="B49" s="65"/>
      <c r="C49" s="31"/>
      <c r="D49" s="31"/>
      <c r="E49" s="21"/>
      <c r="F49" s="23">
        <v>40000</v>
      </c>
      <c r="G49" s="31">
        <v>40000</v>
      </c>
      <c r="H49" s="18" t="s">
        <v>30</v>
      </c>
      <c r="I49" s="18" t="s">
        <v>378</v>
      </c>
    </row>
    <row r="50" spans="1:9">
      <c r="A50" s="52">
        <v>14</v>
      </c>
      <c r="B50" s="16" t="s">
        <v>333</v>
      </c>
      <c r="C50" s="15">
        <v>10030</v>
      </c>
      <c r="D50" s="15">
        <v>10030</v>
      </c>
      <c r="E50" s="37" t="s">
        <v>20</v>
      </c>
      <c r="F50" s="13" t="s">
        <v>320</v>
      </c>
      <c r="G50" s="13" t="s">
        <v>320</v>
      </c>
      <c r="H50" s="13" t="s">
        <v>22</v>
      </c>
      <c r="I50" s="13" t="s">
        <v>83</v>
      </c>
    </row>
    <row r="51" spans="1:9">
      <c r="A51" s="63"/>
      <c r="B51" s="30"/>
      <c r="C51" s="38"/>
      <c r="D51" s="31"/>
      <c r="E51" s="32"/>
      <c r="F51" s="23" t="s">
        <v>25</v>
      </c>
      <c r="G51" s="39" t="s">
        <v>199</v>
      </c>
      <c r="H51" s="18" t="s">
        <v>27</v>
      </c>
      <c r="I51" s="18" t="s">
        <v>411</v>
      </c>
    </row>
    <row r="52" spans="1:9">
      <c r="A52" s="64"/>
      <c r="B52" s="48"/>
      <c r="C52" s="42"/>
      <c r="D52" s="43"/>
      <c r="E52" s="44"/>
      <c r="F52" s="45">
        <v>10030</v>
      </c>
      <c r="G52" s="46">
        <v>10030</v>
      </c>
      <c r="H52" s="47" t="s">
        <v>30</v>
      </c>
      <c r="I52" s="47" t="s">
        <v>378</v>
      </c>
    </row>
    <row r="55" spans="3:9">
      <c r="C55" s="2"/>
      <c r="D55" s="2"/>
      <c r="F55" s="2"/>
      <c r="I55" s="69" t="s">
        <v>0</v>
      </c>
    </row>
    <row r="56" spans="1:9">
      <c r="A56" s="5" t="s">
        <v>3</v>
      </c>
      <c r="B56" s="5" t="s">
        <v>4</v>
      </c>
      <c r="C56" s="6" t="s">
        <v>5</v>
      </c>
      <c r="D56" s="7" t="s">
        <v>6</v>
      </c>
      <c r="E56" s="5" t="s">
        <v>7</v>
      </c>
      <c r="F56" s="8" t="s">
        <v>8</v>
      </c>
      <c r="G56" s="8" t="s">
        <v>9</v>
      </c>
      <c r="H56" s="8" t="s">
        <v>10</v>
      </c>
      <c r="I56" s="70" t="s">
        <v>11</v>
      </c>
    </row>
    <row r="57" spans="1:9">
      <c r="A57" s="9" t="s">
        <v>12</v>
      </c>
      <c r="B57" s="9"/>
      <c r="C57" s="10" t="s">
        <v>128</v>
      </c>
      <c r="D57" s="11" t="s">
        <v>14</v>
      </c>
      <c r="E57" s="9"/>
      <c r="F57" s="12" t="s">
        <v>15</v>
      </c>
      <c r="G57" s="12" t="s">
        <v>16</v>
      </c>
      <c r="H57" s="12" t="s">
        <v>17</v>
      </c>
      <c r="I57" s="102" t="s">
        <v>18</v>
      </c>
    </row>
    <row r="58" spans="1:9">
      <c r="A58" s="26">
        <v>15</v>
      </c>
      <c r="B58" s="27" t="s">
        <v>412</v>
      </c>
      <c r="C58" s="36">
        <v>47600</v>
      </c>
      <c r="D58" s="15">
        <v>47600</v>
      </c>
      <c r="E58" s="16" t="s">
        <v>20</v>
      </c>
      <c r="F58" s="13" t="s">
        <v>413</v>
      </c>
      <c r="G58" s="13" t="s">
        <v>413</v>
      </c>
      <c r="H58" s="13" t="s">
        <v>22</v>
      </c>
      <c r="I58" s="13" t="s">
        <v>83</v>
      </c>
    </row>
    <row r="59" spans="1:9">
      <c r="A59" s="29"/>
      <c r="B59" s="30" t="s">
        <v>385</v>
      </c>
      <c r="C59" s="38"/>
      <c r="D59" s="67"/>
      <c r="E59" s="32"/>
      <c r="F59" s="23" t="s">
        <v>25</v>
      </c>
      <c r="G59" s="39" t="s">
        <v>199</v>
      </c>
      <c r="H59" s="18" t="s">
        <v>27</v>
      </c>
      <c r="I59" s="18" t="s">
        <v>414</v>
      </c>
    </row>
    <row r="60" spans="1:9">
      <c r="A60" s="40"/>
      <c r="B60" s="48"/>
      <c r="C60" s="42"/>
      <c r="D60" s="43"/>
      <c r="E60" s="44"/>
      <c r="F60" s="45">
        <v>47600</v>
      </c>
      <c r="G60" s="46">
        <v>47600</v>
      </c>
      <c r="H60" s="47" t="s">
        <v>30</v>
      </c>
      <c r="I60" s="18" t="s">
        <v>378</v>
      </c>
    </row>
    <row r="61" spans="1:9">
      <c r="A61" s="26">
        <v>16</v>
      </c>
      <c r="B61" s="27" t="s">
        <v>415</v>
      </c>
      <c r="C61" s="36">
        <v>35400</v>
      </c>
      <c r="D61" s="15">
        <v>35400</v>
      </c>
      <c r="E61" s="16" t="s">
        <v>20</v>
      </c>
      <c r="F61" s="13" t="s">
        <v>413</v>
      </c>
      <c r="G61" s="13" t="s">
        <v>413</v>
      </c>
      <c r="H61" s="13" t="s">
        <v>22</v>
      </c>
      <c r="I61" s="13" t="s">
        <v>83</v>
      </c>
    </row>
    <row r="62" spans="1:9">
      <c r="A62" s="29"/>
      <c r="B62" s="30" t="s">
        <v>385</v>
      </c>
      <c r="C62" s="38"/>
      <c r="D62" s="67"/>
      <c r="E62" s="32"/>
      <c r="F62" s="23" t="s">
        <v>25</v>
      </c>
      <c r="G62" s="39" t="s">
        <v>199</v>
      </c>
      <c r="H62" s="18" t="s">
        <v>27</v>
      </c>
      <c r="I62" s="18" t="s">
        <v>416</v>
      </c>
    </row>
    <row r="63" spans="1:9">
      <c r="A63" s="40"/>
      <c r="B63" s="48"/>
      <c r="C63" s="42"/>
      <c r="D63" s="43"/>
      <c r="E63" s="44"/>
      <c r="F63" s="45">
        <v>35400</v>
      </c>
      <c r="G63" s="46">
        <v>35400</v>
      </c>
      <c r="H63" s="47" t="s">
        <v>30</v>
      </c>
      <c r="I63" s="18" t="s">
        <v>378</v>
      </c>
    </row>
    <row r="64" spans="1:9">
      <c r="A64" s="52">
        <v>17</v>
      </c>
      <c r="B64" s="27" t="s">
        <v>271</v>
      </c>
      <c r="C64" s="36">
        <v>64098.35</v>
      </c>
      <c r="D64" s="15">
        <v>64098.35</v>
      </c>
      <c r="E64" s="37" t="s">
        <v>20</v>
      </c>
      <c r="F64" s="25" t="s">
        <v>272</v>
      </c>
      <c r="G64" s="25" t="s">
        <v>272</v>
      </c>
      <c r="H64" s="13" t="s">
        <v>22</v>
      </c>
      <c r="I64" s="13" t="s">
        <v>83</v>
      </c>
    </row>
    <row r="65" spans="1:9">
      <c r="A65" s="55"/>
      <c r="B65" s="30"/>
      <c r="C65" s="38"/>
      <c r="D65" s="67"/>
      <c r="E65" s="32"/>
      <c r="F65" s="23" t="s">
        <v>25</v>
      </c>
      <c r="G65" s="39" t="s">
        <v>199</v>
      </c>
      <c r="H65" s="18" t="s">
        <v>27</v>
      </c>
      <c r="I65" s="18" t="s">
        <v>417</v>
      </c>
    </row>
    <row r="66" spans="1:9">
      <c r="A66" s="59"/>
      <c r="B66" s="48"/>
      <c r="C66" s="42"/>
      <c r="D66" s="43"/>
      <c r="E66" s="44"/>
      <c r="F66" s="45">
        <v>64098.35</v>
      </c>
      <c r="G66" s="46">
        <v>68098.35</v>
      </c>
      <c r="H66" s="47" t="s">
        <v>30</v>
      </c>
      <c r="I66" s="18" t="s">
        <v>378</v>
      </c>
    </row>
    <row r="67" spans="1:9">
      <c r="A67" s="52">
        <v>18</v>
      </c>
      <c r="B67" s="27" t="s">
        <v>418</v>
      </c>
      <c r="C67" s="54">
        <v>8000</v>
      </c>
      <c r="D67" s="54">
        <v>8000</v>
      </c>
      <c r="E67" s="52" t="s">
        <v>20</v>
      </c>
      <c r="F67" s="13" t="s">
        <v>344</v>
      </c>
      <c r="G67" s="13" t="s">
        <v>344</v>
      </c>
      <c r="H67" s="13" t="s">
        <v>22</v>
      </c>
      <c r="I67" s="13" t="s">
        <v>83</v>
      </c>
    </row>
    <row r="68" spans="1:9">
      <c r="A68" s="63"/>
      <c r="B68" s="75" t="s">
        <v>419</v>
      </c>
      <c r="C68" s="57" t="s">
        <v>278</v>
      </c>
      <c r="D68" s="58"/>
      <c r="E68" s="55"/>
      <c r="F68" s="18" t="s">
        <v>25</v>
      </c>
      <c r="G68" s="18" t="s">
        <v>199</v>
      </c>
      <c r="H68" s="18" t="s">
        <v>27</v>
      </c>
      <c r="I68" s="18" t="s">
        <v>403</v>
      </c>
    </row>
    <row r="69" spans="1:9">
      <c r="A69" s="64"/>
      <c r="B69" s="64"/>
      <c r="C69" s="73"/>
      <c r="D69" s="74"/>
      <c r="E69" s="64"/>
      <c r="F69" s="45">
        <v>8000</v>
      </c>
      <c r="G69" s="45">
        <v>8000</v>
      </c>
      <c r="H69" s="47" t="s">
        <v>30</v>
      </c>
      <c r="I69" s="18" t="s">
        <v>378</v>
      </c>
    </row>
    <row r="70" spans="1:9">
      <c r="A70" s="13">
        <v>19</v>
      </c>
      <c r="B70" s="16" t="s">
        <v>420</v>
      </c>
      <c r="C70" s="15">
        <v>494000</v>
      </c>
      <c r="D70" s="15">
        <v>494000</v>
      </c>
      <c r="E70" s="16" t="s">
        <v>20</v>
      </c>
      <c r="F70" s="13" t="s">
        <v>421</v>
      </c>
      <c r="G70" s="13" t="s">
        <v>421</v>
      </c>
      <c r="H70" s="13" t="s">
        <v>22</v>
      </c>
      <c r="I70" s="13" t="s">
        <v>23</v>
      </c>
    </row>
    <row r="71" spans="1:9">
      <c r="A71" s="18"/>
      <c r="B71" s="21" t="s">
        <v>422</v>
      </c>
      <c r="C71" s="31"/>
      <c r="D71" s="31"/>
      <c r="E71" s="21"/>
      <c r="F71" s="18" t="s">
        <v>25</v>
      </c>
      <c r="G71" s="18" t="s">
        <v>26</v>
      </c>
      <c r="H71" s="18" t="s">
        <v>27</v>
      </c>
      <c r="I71" s="18" t="s">
        <v>423</v>
      </c>
    </row>
    <row r="72" spans="1:9">
      <c r="A72" s="18"/>
      <c r="B72" s="21" t="s">
        <v>424</v>
      </c>
      <c r="C72" s="31"/>
      <c r="D72" s="31"/>
      <c r="E72" s="21"/>
      <c r="F72" s="23">
        <v>494000</v>
      </c>
      <c r="G72" s="31">
        <v>494000</v>
      </c>
      <c r="H72" s="18" t="s">
        <v>30</v>
      </c>
      <c r="I72" s="18" t="s">
        <v>378</v>
      </c>
    </row>
    <row r="73" spans="1:9">
      <c r="A73" s="13">
        <v>20</v>
      </c>
      <c r="B73" s="16" t="s">
        <v>425</v>
      </c>
      <c r="C73" s="15">
        <v>191440</v>
      </c>
      <c r="D73" s="15">
        <v>191440</v>
      </c>
      <c r="E73" s="16" t="s">
        <v>20</v>
      </c>
      <c r="F73" s="13" t="s">
        <v>426</v>
      </c>
      <c r="G73" s="13" t="s">
        <v>426</v>
      </c>
      <c r="H73" s="13" t="s">
        <v>22</v>
      </c>
      <c r="I73" s="13" t="s">
        <v>23</v>
      </c>
    </row>
    <row r="74" spans="1:9">
      <c r="A74" s="18"/>
      <c r="B74" s="65" t="s">
        <v>427</v>
      </c>
      <c r="C74" s="31"/>
      <c r="D74" s="31"/>
      <c r="E74" s="21"/>
      <c r="F74" s="18" t="s">
        <v>25</v>
      </c>
      <c r="G74" s="18" t="s">
        <v>26</v>
      </c>
      <c r="H74" s="18" t="s">
        <v>27</v>
      </c>
      <c r="I74" s="18" t="s">
        <v>428</v>
      </c>
    </row>
    <row r="75" spans="1:9">
      <c r="A75" s="24"/>
      <c r="B75" s="65" t="s">
        <v>429</v>
      </c>
      <c r="C75" s="31"/>
      <c r="D75" s="31"/>
      <c r="E75" s="21"/>
      <c r="F75" s="23">
        <v>191440</v>
      </c>
      <c r="G75" s="31">
        <v>191440</v>
      </c>
      <c r="H75" s="18" t="s">
        <v>30</v>
      </c>
      <c r="I75" s="18" t="s">
        <v>396</v>
      </c>
    </row>
    <row r="76" spans="1:9">
      <c r="A76" s="52">
        <v>21</v>
      </c>
      <c r="B76" s="27" t="s">
        <v>430</v>
      </c>
      <c r="C76" s="15">
        <v>3000</v>
      </c>
      <c r="D76" s="15">
        <v>3000</v>
      </c>
      <c r="E76" s="16" t="s">
        <v>20</v>
      </c>
      <c r="F76" s="77" t="s">
        <v>431</v>
      </c>
      <c r="G76" s="77" t="s">
        <v>431</v>
      </c>
      <c r="H76" s="28" t="s">
        <v>82</v>
      </c>
      <c r="I76" s="13" t="s">
        <v>23</v>
      </c>
    </row>
    <row r="77" spans="1:9">
      <c r="A77" s="63"/>
      <c r="B77" s="30"/>
      <c r="C77" s="31"/>
      <c r="D77" s="31"/>
      <c r="E77" s="32"/>
      <c r="F77" s="18" t="s">
        <v>25</v>
      </c>
      <c r="G77" s="18" t="s">
        <v>26</v>
      </c>
      <c r="H77" s="33" t="s">
        <v>85</v>
      </c>
      <c r="I77" s="18" t="s">
        <v>432</v>
      </c>
    </row>
    <row r="78" spans="1:9">
      <c r="A78" s="64"/>
      <c r="B78" s="48"/>
      <c r="C78" s="43"/>
      <c r="D78" s="43"/>
      <c r="E78" s="44"/>
      <c r="F78" s="23">
        <v>3000</v>
      </c>
      <c r="G78" s="23">
        <v>3000</v>
      </c>
      <c r="H78" s="33"/>
      <c r="I78" s="18" t="s">
        <v>378</v>
      </c>
    </row>
    <row r="79" spans="1:9">
      <c r="A79" s="52">
        <v>22</v>
      </c>
      <c r="B79" s="27" t="s">
        <v>355</v>
      </c>
      <c r="C79" s="36">
        <v>4090</v>
      </c>
      <c r="D79" s="15">
        <v>4090</v>
      </c>
      <c r="E79" s="37" t="s">
        <v>20</v>
      </c>
      <c r="F79" s="25" t="s">
        <v>384</v>
      </c>
      <c r="G79" s="25" t="s">
        <v>384</v>
      </c>
      <c r="H79" s="13" t="s">
        <v>22</v>
      </c>
      <c r="I79" s="13" t="s">
        <v>83</v>
      </c>
    </row>
    <row r="80" spans="1:9">
      <c r="A80" s="63"/>
      <c r="B80" s="30" t="s">
        <v>385</v>
      </c>
      <c r="C80" s="38"/>
      <c r="D80" s="31"/>
      <c r="E80" s="32"/>
      <c r="F80" s="23" t="s">
        <v>25</v>
      </c>
      <c r="G80" s="39" t="s">
        <v>322</v>
      </c>
      <c r="H80" s="18" t="s">
        <v>27</v>
      </c>
      <c r="I80" s="18" t="s">
        <v>433</v>
      </c>
    </row>
    <row r="81" spans="1:9">
      <c r="A81" s="64"/>
      <c r="B81" s="48"/>
      <c r="C81" s="42"/>
      <c r="D81" s="43"/>
      <c r="E81" s="44"/>
      <c r="F81" s="45">
        <v>4090</v>
      </c>
      <c r="G81" s="46">
        <v>4090</v>
      </c>
      <c r="H81" s="47" t="s">
        <v>30</v>
      </c>
      <c r="I81" s="47" t="s">
        <v>378</v>
      </c>
    </row>
    <row r="83" spans="3:9">
      <c r="C83" s="2"/>
      <c r="D83" s="2"/>
      <c r="F83" s="2"/>
      <c r="I83" s="69" t="s">
        <v>0</v>
      </c>
    </row>
    <row r="84" spans="1:9">
      <c r="A84" s="5" t="s">
        <v>3</v>
      </c>
      <c r="B84" s="5" t="s">
        <v>4</v>
      </c>
      <c r="C84" s="6" t="s">
        <v>5</v>
      </c>
      <c r="D84" s="7" t="s">
        <v>6</v>
      </c>
      <c r="E84" s="5" t="s">
        <v>7</v>
      </c>
      <c r="F84" s="8" t="s">
        <v>8</v>
      </c>
      <c r="G84" s="8" t="s">
        <v>9</v>
      </c>
      <c r="H84" s="8" t="s">
        <v>10</v>
      </c>
      <c r="I84" s="70" t="s">
        <v>11</v>
      </c>
    </row>
    <row r="85" spans="1:9">
      <c r="A85" s="9" t="s">
        <v>12</v>
      </c>
      <c r="B85" s="9"/>
      <c r="C85" s="10" t="s">
        <v>128</v>
      </c>
      <c r="D85" s="11" t="s">
        <v>14</v>
      </c>
      <c r="E85" s="9"/>
      <c r="F85" s="12" t="s">
        <v>15</v>
      </c>
      <c r="G85" s="12" t="s">
        <v>16</v>
      </c>
      <c r="H85" s="12" t="s">
        <v>17</v>
      </c>
      <c r="I85" s="102" t="s">
        <v>18</v>
      </c>
    </row>
    <row r="86" spans="1:9">
      <c r="A86" s="26">
        <v>23</v>
      </c>
      <c r="B86" s="103" t="s">
        <v>258</v>
      </c>
      <c r="C86" s="54">
        <v>600</v>
      </c>
      <c r="D86" s="54">
        <v>600</v>
      </c>
      <c r="E86" s="52" t="s">
        <v>20</v>
      </c>
      <c r="F86" s="13" t="s">
        <v>259</v>
      </c>
      <c r="G86" s="13" t="s">
        <v>259</v>
      </c>
      <c r="H86" s="13" t="s">
        <v>22</v>
      </c>
      <c r="I86" s="13" t="s">
        <v>23</v>
      </c>
    </row>
    <row r="87" spans="1:9">
      <c r="A87" s="29"/>
      <c r="B87" s="75" t="s">
        <v>419</v>
      </c>
      <c r="C87" s="57" t="s">
        <v>278</v>
      </c>
      <c r="D87" s="58"/>
      <c r="E87" s="55"/>
      <c r="F87" s="18" t="s">
        <v>25</v>
      </c>
      <c r="G87" s="18" t="s">
        <v>26</v>
      </c>
      <c r="H87" s="18" t="s">
        <v>27</v>
      </c>
      <c r="I87" s="18" t="s">
        <v>434</v>
      </c>
    </row>
    <row r="88" spans="1:9">
      <c r="A88" s="40"/>
      <c r="B88" s="48"/>
      <c r="C88" s="42"/>
      <c r="D88" s="43"/>
      <c r="E88" s="44"/>
      <c r="F88" s="45">
        <v>600</v>
      </c>
      <c r="G88" s="46">
        <v>600</v>
      </c>
      <c r="H88" s="47" t="s">
        <v>30</v>
      </c>
      <c r="I88" s="18" t="s">
        <v>378</v>
      </c>
    </row>
    <row r="89" spans="1:9">
      <c r="A89" s="52">
        <v>24</v>
      </c>
      <c r="B89" s="93" t="s">
        <v>435</v>
      </c>
      <c r="C89" s="54">
        <v>1400</v>
      </c>
      <c r="D89" s="54">
        <v>1400</v>
      </c>
      <c r="E89" s="52" t="s">
        <v>20</v>
      </c>
      <c r="F89" s="13" t="s">
        <v>436</v>
      </c>
      <c r="G89" s="13" t="s">
        <v>399</v>
      </c>
      <c r="H89" s="13" t="s">
        <v>22</v>
      </c>
      <c r="I89" s="13" t="s">
        <v>23</v>
      </c>
    </row>
    <row r="90" spans="1:9">
      <c r="A90" s="55"/>
      <c r="B90" s="75" t="s">
        <v>419</v>
      </c>
      <c r="C90" s="57" t="s">
        <v>278</v>
      </c>
      <c r="D90" s="58"/>
      <c r="E90" s="55"/>
      <c r="F90" s="18" t="s">
        <v>25</v>
      </c>
      <c r="G90" s="18" t="s">
        <v>199</v>
      </c>
      <c r="H90" s="18" t="s">
        <v>27</v>
      </c>
      <c r="I90" s="18" t="s">
        <v>437</v>
      </c>
    </row>
    <row r="91" spans="1:9">
      <c r="A91" s="98"/>
      <c r="B91" s="104"/>
      <c r="C91" s="105"/>
      <c r="D91" s="106"/>
      <c r="E91" s="98"/>
      <c r="F91" s="45">
        <v>1400</v>
      </c>
      <c r="G91" s="45">
        <v>1400</v>
      </c>
      <c r="H91" s="47" t="s">
        <v>30</v>
      </c>
      <c r="I91" s="47" t="s">
        <v>378</v>
      </c>
    </row>
    <row r="94" spans="4:4">
      <c r="D94" s="3">
        <f>SUM(D7:D27,D32:D52,D58:D81,D86:D91)</f>
        <v>1526441.4</v>
      </c>
    </row>
  </sheetData>
  <mergeCells count="11">
    <mergeCell ref="A2:I2"/>
    <mergeCell ref="A3:I3"/>
    <mergeCell ref="A4:I4"/>
    <mergeCell ref="B5:B6"/>
    <mergeCell ref="B30:B31"/>
    <mergeCell ref="B56:B57"/>
    <mergeCell ref="B84:B85"/>
    <mergeCell ref="E5:E6"/>
    <mergeCell ref="E30:E31"/>
    <mergeCell ref="E56:E57"/>
    <mergeCell ref="E84:E85"/>
  </mergeCells>
  <pageMargins left="0.118110236220472" right="0.118110236220472" top="0.551181102362205" bottom="0.551181102362205" header="0.31496062992126" footer="0.31496062992126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opLeftCell="A75" workbookViewId="0">
      <selection activeCell="M70" sqref="M70"/>
    </sheetView>
  </sheetViews>
  <sheetFormatPr defaultColWidth="9" defaultRowHeight="18.75"/>
  <cols>
    <col min="1" max="1" width="4.85714285714286" style="1" customWidth="1"/>
    <col min="2" max="2" width="24.5714285714286" style="2" customWidth="1"/>
    <col min="3" max="3" width="13.8571428571429" style="3" customWidth="1"/>
    <col min="4" max="4" width="13.5714285714286" style="3" customWidth="1"/>
    <col min="5" max="5" width="11" style="2" customWidth="1"/>
    <col min="6" max="6" width="17.5714285714286" style="1" customWidth="1"/>
    <col min="7" max="7" width="17.4285714285714" style="2" customWidth="1"/>
    <col min="8" max="8" width="20.2857142857143" style="2" customWidth="1"/>
    <col min="9" max="9" width="21.5714285714286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438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71" t="s">
        <v>18</v>
      </c>
    </row>
    <row r="7" ht="19.5" customHeight="1" spans="1:9">
      <c r="A7" s="13">
        <v>1</v>
      </c>
      <c r="B7" s="27" t="s">
        <v>439</v>
      </c>
      <c r="C7" s="15">
        <v>280000</v>
      </c>
      <c r="D7" s="15">
        <v>280000</v>
      </c>
      <c r="E7" s="16" t="s">
        <v>20</v>
      </c>
      <c r="F7" s="25" t="s">
        <v>440</v>
      </c>
      <c r="G7" s="25" t="s">
        <v>440</v>
      </c>
      <c r="H7" s="13" t="s">
        <v>22</v>
      </c>
      <c r="I7" s="13" t="s">
        <v>23</v>
      </c>
    </row>
    <row r="8" ht="19.5" customHeight="1" spans="1:9">
      <c r="A8" s="18"/>
      <c r="B8" s="30" t="s">
        <v>441</v>
      </c>
      <c r="C8" s="20"/>
      <c r="D8" s="20"/>
      <c r="E8" s="21" t="s">
        <v>245</v>
      </c>
      <c r="F8" s="18" t="s">
        <v>25</v>
      </c>
      <c r="G8" s="18" t="s">
        <v>26</v>
      </c>
      <c r="H8" s="18" t="s">
        <v>27</v>
      </c>
      <c r="I8" s="18" t="s">
        <v>442</v>
      </c>
    </row>
    <row r="9" ht="19.5" customHeight="1" spans="1:9">
      <c r="A9" s="18"/>
      <c r="B9" s="30"/>
      <c r="C9" s="20"/>
      <c r="D9" s="20"/>
      <c r="E9" s="22"/>
      <c r="F9" s="23">
        <v>280000</v>
      </c>
      <c r="G9" s="23">
        <v>280000</v>
      </c>
      <c r="H9" s="24" t="s">
        <v>30</v>
      </c>
      <c r="I9" s="18" t="s">
        <v>443</v>
      </c>
    </row>
    <row r="10" ht="19.5" customHeight="1" spans="1:9">
      <c r="A10" s="13">
        <v>2</v>
      </c>
      <c r="B10" s="27" t="s">
        <v>444</v>
      </c>
      <c r="C10" s="15">
        <v>176400</v>
      </c>
      <c r="D10" s="15">
        <v>176400</v>
      </c>
      <c r="E10" s="16" t="s">
        <v>20</v>
      </c>
      <c r="F10" s="25" t="s">
        <v>440</v>
      </c>
      <c r="G10" s="25" t="s">
        <v>440</v>
      </c>
      <c r="H10" s="13" t="s">
        <v>22</v>
      </c>
      <c r="I10" s="13" t="s">
        <v>23</v>
      </c>
    </row>
    <row r="11" ht="19.5" customHeight="1" spans="1:9">
      <c r="A11" s="18"/>
      <c r="B11" s="19" t="s">
        <v>445</v>
      </c>
      <c r="C11" s="20"/>
      <c r="D11" s="20"/>
      <c r="E11" s="21"/>
      <c r="F11" s="18" t="s">
        <v>25</v>
      </c>
      <c r="G11" s="18" t="s">
        <v>26</v>
      </c>
      <c r="H11" s="18" t="s">
        <v>27</v>
      </c>
      <c r="I11" s="18" t="s">
        <v>446</v>
      </c>
    </row>
    <row r="12" ht="19.5" customHeight="1" spans="1:9">
      <c r="A12" s="18"/>
      <c r="B12" s="30" t="s">
        <v>447</v>
      </c>
      <c r="C12" s="20"/>
      <c r="D12" s="20"/>
      <c r="E12" s="22"/>
      <c r="F12" s="23">
        <v>176400</v>
      </c>
      <c r="G12" s="23">
        <v>176400</v>
      </c>
      <c r="H12" s="24" t="s">
        <v>30</v>
      </c>
      <c r="I12" s="18" t="s">
        <v>443</v>
      </c>
    </row>
    <row r="13" ht="19.5" customHeight="1" spans="1:9">
      <c r="A13" s="26">
        <v>3</v>
      </c>
      <c r="B13" s="79" t="s">
        <v>444</v>
      </c>
      <c r="C13" s="36">
        <v>480000</v>
      </c>
      <c r="D13" s="15">
        <v>480000</v>
      </c>
      <c r="E13" s="37" t="s">
        <v>20</v>
      </c>
      <c r="F13" s="25" t="s">
        <v>440</v>
      </c>
      <c r="G13" s="25" t="s">
        <v>440</v>
      </c>
      <c r="H13" s="13" t="s">
        <v>22</v>
      </c>
      <c r="I13" s="13" t="s">
        <v>23</v>
      </c>
    </row>
    <row r="14" ht="19.5" customHeight="1" spans="1:9">
      <c r="A14" s="29"/>
      <c r="B14" s="19" t="s">
        <v>448</v>
      </c>
      <c r="C14" s="32"/>
      <c r="D14" s="80"/>
      <c r="E14" s="32"/>
      <c r="F14" s="18" t="s">
        <v>37</v>
      </c>
      <c r="G14" s="18" t="s">
        <v>26</v>
      </c>
      <c r="H14" s="18" t="s">
        <v>27</v>
      </c>
      <c r="I14" s="18" t="s">
        <v>449</v>
      </c>
    </row>
    <row r="15" ht="19.5" customHeight="1" spans="1:9">
      <c r="A15" s="34"/>
      <c r="B15" s="21" t="s">
        <v>450</v>
      </c>
      <c r="C15" s="32"/>
      <c r="D15" s="21"/>
      <c r="E15" s="32"/>
      <c r="F15" s="35">
        <v>4800000</v>
      </c>
      <c r="G15" s="35">
        <v>480000</v>
      </c>
      <c r="H15" s="18" t="s">
        <v>30</v>
      </c>
      <c r="I15" s="18" t="s">
        <v>451</v>
      </c>
    </row>
    <row r="16" ht="19.5" customHeight="1" spans="1:9">
      <c r="A16" s="13">
        <v>4</v>
      </c>
      <c r="B16" s="81" t="s">
        <v>452</v>
      </c>
      <c r="C16" s="15">
        <v>378000</v>
      </c>
      <c r="D16" s="15">
        <v>378000</v>
      </c>
      <c r="E16" s="16" t="s">
        <v>20</v>
      </c>
      <c r="F16" s="76" t="s">
        <v>453</v>
      </c>
      <c r="G16" s="76" t="s">
        <v>353</v>
      </c>
      <c r="H16" s="13" t="s">
        <v>22</v>
      </c>
      <c r="I16" s="13" t="s">
        <v>23</v>
      </c>
    </row>
    <row r="17" ht="19.5" customHeight="1" spans="1:9">
      <c r="A17" s="18"/>
      <c r="B17" s="82" t="s">
        <v>454</v>
      </c>
      <c r="C17" s="31"/>
      <c r="D17" s="31"/>
      <c r="E17" s="21"/>
      <c r="F17" s="18" t="s">
        <v>25</v>
      </c>
      <c r="G17" s="18" t="s">
        <v>26</v>
      </c>
      <c r="H17" s="18" t="s">
        <v>27</v>
      </c>
      <c r="I17" s="18" t="s">
        <v>455</v>
      </c>
    </row>
    <row r="18" ht="19.5" customHeight="1" spans="1:9">
      <c r="A18" s="18"/>
      <c r="B18" s="83" t="s">
        <v>456</v>
      </c>
      <c r="C18" s="31"/>
      <c r="D18" s="31"/>
      <c r="E18" s="21"/>
      <c r="F18" s="35">
        <v>378000</v>
      </c>
      <c r="G18" s="35">
        <v>378000</v>
      </c>
      <c r="H18" s="18" t="s">
        <v>30</v>
      </c>
      <c r="I18" s="18" t="s">
        <v>451</v>
      </c>
    </row>
    <row r="19" ht="19.5" customHeight="1" spans="1:9">
      <c r="A19" s="26">
        <v>5</v>
      </c>
      <c r="B19" s="16" t="s">
        <v>444</v>
      </c>
      <c r="C19" s="36">
        <v>280000</v>
      </c>
      <c r="D19" s="15">
        <v>280000</v>
      </c>
      <c r="E19" s="37" t="s">
        <v>20</v>
      </c>
      <c r="F19" s="25" t="s">
        <v>457</v>
      </c>
      <c r="G19" s="25" t="s">
        <v>457</v>
      </c>
      <c r="H19" s="13" t="s">
        <v>22</v>
      </c>
      <c r="I19" s="13" t="s">
        <v>23</v>
      </c>
    </row>
    <row r="20" ht="19.5" customHeight="1" spans="1:9">
      <c r="A20" s="29"/>
      <c r="B20" s="65" t="s">
        <v>458</v>
      </c>
      <c r="C20" s="38"/>
      <c r="D20" s="31"/>
      <c r="E20" s="32"/>
      <c r="F20" s="23" t="s">
        <v>25</v>
      </c>
      <c r="G20" s="39" t="s">
        <v>26</v>
      </c>
      <c r="H20" s="18" t="s">
        <v>27</v>
      </c>
      <c r="I20" s="18" t="s">
        <v>459</v>
      </c>
    </row>
    <row r="21" ht="19.5" customHeight="1" spans="1:9">
      <c r="A21" s="40"/>
      <c r="B21" s="41" t="s">
        <v>460</v>
      </c>
      <c r="C21" s="42"/>
      <c r="D21" s="43"/>
      <c r="E21" s="44"/>
      <c r="F21" s="45">
        <v>280000</v>
      </c>
      <c r="G21" s="46">
        <v>280000</v>
      </c>
      <c r="H21" s="47" t="s">
        <v>30</v>
      </c>
      <c r="I21" s="18" t="s">
        <v>461</v>
      </c>
    </row>
    <row r="22" ht="19.5" customHeight="1" spans="1:9">
      <c r="A22" s="26">
        <v>6</v>
      </c>
      <c r="B22" s="84" t="s">
        <v>462</v>
      </c>
      <c r="C22" s="15">
        <v>698000</v>
      </c>
      <c r="D22" s="15">
        <v>698000</v>
      </c>
      <c r="E22" s="37" t="s">
        <v>195</v>
      </c>
      <c r="F22" s="13" t="s">
        <v>250</v>
      </c>
      <c r="G22" s="13" t="s">
        <v>250</v>
      </c>
      <c r="H22" s="13" t="s">
        <v>22</v>
      </c>
      <c r="I22" s="13" t="s">
        <v>23</v>
      </c>
    </row>
    <row r="23" ht="19.5" customHeight="1" spans="1:9">
      <c r="A23" s="29"/>
      <c r="B23" s="30" t="s">
        <v>463</v>
      </c>
      <c r="C23" s="38"/>
      <c r="D23" s="31"/>
      <c r="E23" s="32" t="s">
        <v>464</v>
      </c>
      <c r="F23" s="23" t="s">
        <v>25</v>
      </c>
      <c r="G23" s="39" t="s">
        <v>26</v>
      </c>
      <c r="H23" s="18" t="s">
        <v>27</v>
      </c>
      <c r="I23" s="18" t="s">
        <v>465</v>
      </c>
    </row>
    <row r="24" ht="19.5" customHeight="1" spans="1:9">
      <c r="A24" s="40"/>
      <c r="B24" s="48"/>
      <c r="C24" s="42"/>
      <c r="D24" s="43"/>
      <c r="E24" s="44"/>
      <c r="F24" s="45">
        <v>698000</v>
      </c>
      <c r="G24" s="46">
        <v>698000</v>
      </c>
      <c r="H24" s="47" t="s">
        <v>30</v>
      </c>
      <c r="I24" s="18" t="s">
        <v>466</v>
      </c>
    </row>
    <row r="25" ht="19.5" customHeight="1" spans="1:9">
      <c r="A25" s="26">
        <v>7</v>
      </c>
      <c r="B25" s="14" t="s">
        <v>467</v>
      </c>
      <c r="C25" s="15">
        <v>885900</v>
      </c>
      <c r="D25" s="15">
        <v>885900</v>
      </c>
      <c r="E25" s="37" t="s">
        <v>195</v>
      </c>
      <c r="F25" s="13" t="s">
        <v>468</v>
      </c>
      <c r="G25" s="13" t="s">
        <v>468</v>
      </c>
      <c r="H25" s="13" t="s">
        <v>22</v>
      </c>
      <c r="I25" s="13" t="s">
        <v>23</v>
      </c>
    </row>
    <row r="26" ht="19.5" customHeight="1" spans="1:9">
      <c r="A26" s="29"/>
      <c r="B26" s="30" t="s">
        <v>469</v>
      </c>
      <c r="C26" s="20"/>
      <c r="D26" s="20"/>
      <c r="E26" s="32" t="s">
        <v>464</v>
      </c>
      <c r="F26" s="23" t="s">
        <v>25</v>
      </c>
      <c r="G26" s="39" t="s">
        <v>26</v>
      </c>
      <c r="H26" s="18" t="s">
        <v>27</v>
      </c>
      <c r="I26" s="18" t="s">
        <v>470</v>
      </c>
    </row>
    <row r="27" ht="19.5" customHeight="1" spans="1:9">
      <c r="A27" s="40"/>
      <c r="B27" s="48" t="s">
        <v>471</v>
      </c>
      <c r="C27" s="49"/>
      <c r="D27" s="49"/>
      <c r="E27" s="50"/>
      <c r="F27" s="45">
        <v>885900</v>
      </c>
      <c r="G27" s="46">
        <v>885900</v>
      </c>
      <c r="H27" s="47" t="s">
        <v>30</v>
      </c>
      <c r="I27" s="47" t="s">
        <v>472</v>
      </c>
    </row>
    <row r="28" ht="19.5" customHeight="1" spans="2:8">
      <c r="B28" s="85"/>
      <c r="C28" s="86"/>
      <c r="D28" s="86"/>
      <c r="E28" s="87"/>
      <c r="F28" s="88"/>
      <c r="G28" s="88"/>
      <c r="H28" s="89"/>
    </row>
    <row r="29" ht="19.5" customHeight="1" spans="3:9">
      <c r="C29" s="2"/>
      <c r="D29" s="2"/>
      <c r="F29" s="2"/>
      <c r="I29" s="69" t="s">
        <v>0</v>
      </c>
    </row>
    <row r="30" ht="19.5" customHeight="1" spans="1:9">
      <c r="A30" s="5" t="s">
        <v>3</v>
      </c>
      <c r="B30" s="5" t="s">
        <v>4</v>
      </c>
      <c r="C30" s="6" t="s">
        <v>5</v>
      </c>
      <c r="D30" s="7" t="s">
        <v>6</v>
      </c>
      <c r="E30" s="5" t="s">
        <v>7</v>
      </c>
      <c r="F30" s="8" t="s">
        <v>8</v>
      </c>
      <c r="G30" s="8" t="s">
        <v>9</v>
      </c>
      <c r="H30" s="8" t="s">
        <v>10</v>
      </c>
      <c r="I30" s="70" t="s">
        <v>11</v>
      </c>
    </row>
    <row r="31" ht="19.5" customHeight="1" spans="1:9">
      <c r="A31" s="9" t="s">
        <v>12</v>
      </c>
      <c r="B31" s="9"/>
      <c r="C31" s="10" t="s">
        <v>128</v>
      </c>
      <c r="D31" s="11" t="s">
        <v>14</v>
      </c>
      <c r="E31" s="9"/>
      <c r="F31" s="12" t="s">
        <v>15</v>
      </c>
      <c r="G31" s="12" t="s">
        <v>16</v>
      </c>
      <c r="H31" s="12" t="s">
        <v>17</v>
      </c>
      <c r="I31" s="71" t="s">
        <v>18</v>
      </c>
    </row>
    <row r="32" ht="19.5" customHeight="1" spans="1:9">
      <c r="A32" s="26">
        <v>8</v>
      </c>
      <c r="B32" s="90" t="s">
        <v>473</v>
      </c>
      <c r="C32" s="36">
        <v>150000</v>
      </c>
      <c r="D32" s="15">
        <v>150000</v>
      </c>
      <c r="E32" s="16" t="s">
        <v>20</v>
      </c>
      <c r="F32" s="76" t="s">
        <v>474</v>
      </c>
      <c r="G32" s="76" t="s">
        <v>474</v>
      </c>
      <c r="H32" s="13" t="s">
        <v>22</v>
      </c>
      <c r="I32" s="13" t="s">
        <v>23</v>
      </c>
    </row>
    <row r="33" ht="19.5" customHeight="1" spans="1:9">
      <c r="A33" s="29"/>
      <c r="B33" s="91" t="s">
        <v>475</v>
      </c>
      <c r="C33" s="38"/>
      <c r="D33" s="67"/>
      <c r="E33" s="32"/>
      <c r="F33" s="23" t="s">
        <v>25</v>
      </c>
      <c r="G33" s="39" t="s">
        <v>26</v>
      </c>
      <c r="H33" s="18" t="s">
        <v>27</v>
      </c>
      <c r="I33" s="18" t="s">
        <v>470</v>
      </c>
    </row>
    <row r="34" ht="19.5" customHeight="1" spans="1:9">
      <c r="A34" s="40"/>
      <c r="B34" s="48" t="s">
        <v>476</v>
      </c>
      <c r="C34" s="42"/>
      <c r="D34" s="43"/>
      <c r="E34" s="44"/>
      <c r="F34" s="45">
        <v>150000</v>
      </c>
      <c r="G34" s="46">
        <v>150000</v>
      </c>
      <c r="H34" s="47" t="s">
        <v>30</v>
      </c>
      <c r="I34" s="47" t="s">
        <v>477</v>
      </c>
    </row>
    <row r="35" ht="19.5" customHeight="1" spans="1:9">
      <c r="A35" s="26">
        <v>9</v>
      </c>
      <c r="B35" s="27" t="s">
        <v>478</v>
      </c>
      <c r="C35" s="51">
        <v>2493000</v>
      </c>
      <c r="D35" s="51">
        <v>2500000</v>
      </c>
      <c r="E35" s="37" t="s">
        <v>195</v>
      </c>
      <c r="F35" s="25" t="s">
        <v>479</v>
      </c>
      <c r="G35" s="25" t="s">
        <v>479</v>
      </c>
      <c r="H35" s="13" t="s">
        <v>22</v>
      </c>
      <c r="I35" s="13" t="s">
        <v>83</v>
      </c>
    </row>
    <row r="36" ht="19.5" customHeight="1" spans="1:9">
      <c r="A36" s="29"/>
      <c r="B36" s="30" t="s">
        <v>480</v>
      </c>
      <c r="C36" s="31"/>
      <c r="D36" s="31"/>
      <c r="E36" s="32" t="s">
        <v>464</v>
      </c>
      <c r="F36" s="23" t="s">
        <v>25</v>
      </c>
      <c r="G36" s="18" t="s">
        <v>199</v>
      </c>
      <c r="H36" s="18" t="s">
        <v>27</v>
      </c>
      <c r="I36" s="18" t="s">
        <v>398</v>
      </c>
    </row>
    <row r="37" ht="19.5" customHeight="1" spans="1:9">
      <c r="A37" s="40"/>
      <c r="B37" s="48"/>
      <c r="C37" s="43"/>
      <c r="D37" s="43"/>
      <c r="E37" s="44"/>
      <c r="F37" s="23">
        <v>2493000</v>
      </c>
      <c r="G37" s="23">
        <v>2493000</v>
      </c>
      <c r="H37" s="47" t="s">
        <v>30</v>
      </c>
      <c r="I37" s="47" t="s">
        <v>481</v>
      </c>
    </row>
    <row r="38" ht="19.5" customHeight="1" spans="1:9">
      <c r="A38" s="52">
        <v>10</v>
      </c>
      <c r="B38" s="92" t="s">
        <v>482</v>
      </c>
      <c r="C38" s="54">
        <v>42000</v>
      </c>
      <c r="D38" s="54">
        <v>42000</v>
      </c>
      <c r="E38" s="52" t="s">
        <v>20</v>
      </c>
      <c r="F38" s="13" t="s">
        <v>457</v>
      </c>
      <c r="G38" s="13" t="s">
        <v>457</v>
      </c>
      <c r="H38" s="13" t="s">
        <v>22</v>
      </c>
      <c r="I38" s="13" t="s">
        <v>23</v>
      </c>
    </row>
    <row r="39" ht="19.5" customHeight="1" spans="1:9">
      <c r="A39" s="55"/>
      <c r="B39" s="56" t="s">
        <v>483</v>
      </c>
      <c r="C39" s="57" t="s">
        <v>278</v>
      </c>
      <c r="D39" s="58"/>
      <c r="E39" s="55"/>
      <c r="F39" s="18" t="s">
        <v>25</v>
      </c>
      <c r="G39" s="18" t="s">
        <v>26</v>
      </c>
      <c r="H39" s="18" t="s">
        <v>27</v>
      </c>
      <c r="I39" s="18" t="s">
        <v>484</v>
      </c>
    </row>
    <row r="40" ht="19.5" customHeight="1" spans="1:9">
      <c r="A40" s="59"/>
      <c r="B40" s="60" t="s">
        <v>485</v>
      </c>
      <c r="C40" s="61"/>
      <c r="D40" s="62"/>
      <c r="E40" s="59"/>
      <c r="F40" s="35">
        <v>42000</v>
      </c>
      <c r="G40" s="35">
        <v>42000</v>
      </c>
      <c r="H40" s="24" t="s">
        <v>30</v>
      </c>
      <c r="I40" s="47" t="s">
        <v>486</v>
      </c>
    </row>
    <row r="41" ht="19.5" customHeight="1" spans="1:11">
      <c r="A41" s="52">
        <v>11</v>
      </c>
      <c r="B41" s="27" t="s">
        <v>487</v>
      </c>
      <c r="C41" s="54">
        <v>5100</v>
      </c>
      <c r="D41" s="54">
        <v>5100</v>
      </c>
      <c r="E41" s="52" t="s">
        <v>20</v>
      </c>
      <c r="F41" s="13" t="s">
        <v>320</v>
      </c>
      <c r="G41" s="13" t="s">
        <v>320</v>
      </c>
      <c r="H41" s="13" t="s">
        <v>22</v>
      </c>
      <c r="I41" s="13" t="s">
        <v>23</v>
      </c>
      <c r="K41" s="72"/>
    </row>
    <row r="42" ht="19.5" customHeight="1" spans="1:9">
      <c r="A42" s="63"/>
      <c r="B42" s="75" t="s">
        <v>488</v>
      </c>
      <c r="C42" s="57" t="s">
        <v>278</v>
      </c>
      <c r="D42" s="58"/>
      <c r="E42" s="55"/>
      <c r="F42" s="18" t="s">
        <v>25</v>
      </c>
      <c r="G42" s="18" t="s">
        <v>26</v>
      </c>
      <c r="H42" s="18" t="s">
        <v>27</v>
      </c>
      <c r="I42" s="18" t="s">
        <v>489</v>
      </c>
    </row>
    <row r="43" ht="19.5" customHeight="1" spans="1:9">
      <c r="A43" s="64"/>
      <c r="B43" s="64"/>
      <c r="C43" s="73"/>
      <c r="D43" s="74"/>
      <c r="E43" s="64"/>
      <c r="F43" s="45">
        <v>5100</v>
      </c>
      <c r="G43" s="45">
        <v>5100</v>
      </c>
      <c r="H43" s="47" t="s">
        <v>30</v>
      </c>
      <c r="I43" s="47" t="s">
        <v>490</v>
      </c>
    </row>
    <row r="44" spans="1:9">
      <c r="A44" s="13">
        <v>12</v>
      </c>
      <c r="B44" s="16" t="s">
        <v>491</v>
      </c>
      <c r="C44" s="51">
        <v>2849000</v>
      </c>
      <c r="D44" s="51">
        <v>2849000</v>
      </c>
      <c r="E44" s="37" t="s">
        <v>195</v>
      </c>
      <c r="F44" s="13" t="s">
        <v>492</v>
      </c>
      <c r="G44" s="13" t="s">
        <v>492</v>
      </c>
      <c r="H44" s="13" t="s">
        <v>22</v>
      </c>
      <c r="I44" s="13" t="s">
        <v>83</v>
      </c>
    </row>
    <row r="45" spans="1:9">
      <c r="A45" s="18"/>
      <c r="B45" s="21" t="s">
        <v>493</v>
      </c>
      <c r="C45" s="31"/>
      <c r="D45" s="31"/>
      <c r="E45" s="32" t="s">
        <v>464</v>
      </c>
      <c r="F45" s="18" t="s">
        <v>25</v>
      </c>
      <c r="G45" s="18" t="s">
        <v>322</v>
      </c>
      <c r="H45" s="18" t="s">
        <v>27</v>
      </c>
      <c r="I45" s="18" t="s">
        <v>494</v>
      </c>
    </row>
    <row r="46" spans="1:9">
      <c r="A46" s="18"/>
      <c r="B46" s="65" t="s">
        <v>495</v>
      </c>
      <c r="C46" s="31"/>
      <c r="D46" s="31"/>
      <c r="E46" s="21"/>
      <c r="F46" s="23">
        <v>2859000</v>
      </c>
      <c r="G46" s="31">
        <v>2859000</v>
      </c>
      <c r="H46" s="18" t="s">
        <v>30</v>
      </c>
      <c r="I46" s="47" t="s">
        <v>496</v>
      </c>
    </row>
    <row r="47" spans="1:9">
      <c r="A47" s="13">
        <v>13</v>
      </c>
      <c r="B47" s="16" t="s">
        <v>333</v>
      </c>
      <c r="C47" s="15">
        <v>12450</v>
      </c>
      <c r="D47" s="15">
        <v>12450</v>
      </c>
      <c r="E47" s="16" t="s">
        <v>20</v>
      </c>
      <c r="F47" s="13" t="s">
        <v>320</v>
      </c>
      <c r="G47" s="13" t="s">
        <v>320</v>
      </c>
      <c r="H47" s="13" t="s">
        <v>22</v>
      </c>
      <c r="I47" s="13" t="s">
        <v>83</v>
      </c>
    </row>
    <row r="48" spans="1:9">
      <c r="A48" s="18"/>
      <c r="B48" s="21" t="s">
        <v>385</v>
      </c>
      <c r="C48" s="31"/>
      <c r="D48" s="31"/>
      <c r="E48" s="21"/>
      <c r="F48" s="18" t="s">
        <v>25</v>
      </c>
      <c r="G48" s="18" t="s">
        <v>199</v>
      </c>
      <c r="H48" s="18" t="s">
        <v>27</v>
      </c>
      <c r="I48" s="18" t="s">
        <v>497</v>
      </c>
    </row>
    <row r="49" spans="1:9">
      <c r="A49" s="24"/>
      <c r="B49" s="65"/>
      <c r="C49" s="31"/>
      <c r="D49" s="31"/>
      <c r="E49" s="21"/>
      <c r="F49" s="23">
        <v>12450</v>
      </c>
      <c r="G49" s="31">
        <v>12450</v>
      </c>
      <c r="H49" s="18" t="s">
        <v>30</v>
      </c>
      <c r="I49" s="47" t="s">
        <v>498</v>
      </c>
    </row>
    <row r="50" spans="1:9">
      <c r="A50" s="52">
        <v>14</v>
      </c>
      <c r="B50" s="16" t="s">
        <v>355</v>
      </c>
      <c r="C50" s="15">
        <v>9810</v>
      </c>
      <c r="D50" s="15">
        <v>9810</v>
      </c>
      <c r="E50" s="37" t="s">
        <v>20</v>
      </c>
      <c r="F50" s="25" t="s">
        <v>384</v>
      </c>
      <c r="G50" s="25" t="s">
        <v>384</v>
      </c>
      <c r="H50" s="13" t="s">
        <v>22</v>
      </c>
      <c r="I50" s="13" t="s">
        <v>83</v>
      </c>
    </row>
    <row r="51" spans="1:9">
      <c r="A51" s="63"/>
      <c r="B51" s="30" t="s">
        <v>385</v>
      </c>
      <c r="C51" s="38"/>
      <c r="D51" s="31"/>
      <c r="E51" s="32"/>
      <c r="F51" s="23" t="s">
        <v>25</v>
      </c>
      <c r="G51" s="39" t="s">
        <v>199</v>
      </c>
      <c r="H51" s="18" t="s">
        <v>27</v>
      </c>
      <c r="I51" s="18" t="s">
        <v>499</v>
      </c>
    </row>
    <row r="52" spans="1:9">
      <c r="A52" s="64"/>
      <c r="B52" s="48"/>
      <c r="C52" s="42"/>
      <c r="D52" s="43"/>
      <c r="E52" s="44"/>
      <c r="F52" s="45">
        <v>9810</v>
      </c>
      <c r="G52" s="46">
        <v>9810</v>
      </c>
      <c r="H52" s="47" t="s">
        <v>30</v>
      </c>
      <c r="I52" s="47" t="s">
        <v>498</v>
      </c>
    </row>
    <row r="53" spans="1:9">
      <c r="A53" s="26">
        <v>15</v>
      </c>
      <c r="B53" s="16" t="s">
        <v>333</v>
      </c>
      <c r="C53" s="15">
        <v>28670</v>
      </c>
      <c r="D53" s="15">
        <v>28670</v>
      </c>
      <c r="E53" s="16" t="s">
        <v>20</v>
      </c>
      <c r="F53" s="13" t="s">
        <v>320</v>
      </c>
      <c r="G53" s="13" t="s">
        <v>320</v>
      </c>
      <c r="H53" s="13" t="s">
        <v>22</v>
      </c>
      <c r="I53" s="13" t="s">
        <v>83</v>
      </c>
    </row>
    <row r="54" spans="1:9">
      <c r="A54" s="29"/>
      <c r="B54" s="21" t="s">
        <v>500</v>
      </c>
      <c r="C54" s="31"/>
      <c r="D54" s="31"/>
      <c r="E54" s="21"/>
      <c r="F54" s="18" t="s">
        <v>25</v>
      </c>
      <c r="G54" s="18" t="s">
        <v>199</v>
      </c>
      <c r="H54" s="18" t="s">
        <v>27</v>
      </c>
      <c r="I54" s="18" t="s">
        <v>501</v>
      </c>
    </row>
    <row r="55" spans="1:9">
      <c r="A55" s="40"/>
      <c r="B55" s="66"/>
      <c r="C55" s="43"/>
      <c r="D55" s="43"/>
      <c r="E55" s="41"/>
      <c r="F55" s="45">
        <v>28670</v>
      </c>
      <c r="G55" s="43">
        <v>28670</v>
      </c>
      <c r="H55" s="47" t="s">
        <v>30</v>
      </c>
      <c r="I55" s="47" t="s">
        <v>498</v>
      </c>
    </row>
    <row r="57" spans="3:9">
      <c r="C57" s="2"/>
      <c r="D57" s="2"/>
      <c r="F57" s="2"/>
      <c r="I57" s="69" t="s">
        <v>0</v>
      </c>
    </row>
    <row r="58" spans="1:9">
      <c r="A58" s="5" t="s">
        <v>3</v>
      </c>
      <c r="B58" s="5" t="s">
        <v>4</v>
      </c>
      <c r="C58" s="6" t="s">
        <v>5</v>
      </c>
      <c r="D58" s="7" t="s">
        <v>6</v>
      </c>
      <c r="E58" s="5" t="s">
        <v>7</v>
      </c>
      <c r="F58" s="8" t="s">
        <v>8</v>
      </c>
      <c r="G58" s="8" t="s">
        <v>9</v>
      </c>
      <c r="H58" s="8" t="s">
        <v>10</v>
      </c>
      <c r="I58" s="70" t="s">
        <v>11</v>
      </c>
    </row>
    <row r="59" spans="1:9">
      <c r="A59" s="9" t="s">
        <v>12</v>
      </c>
      <c r="B59" s="9"/>
      <c r="C59" s="10" t="s">
        <v>128</v>
      </c>
      <c r="D59" s="11" t="s">
        <v>14</v>
      </c>
      <c r="E59" s="9"/>
      <c r="F59" s="12" t="s">
        <v>15</v>
      </c>
      <c r="G59" s="12" t="s">
        <v>16</v>
      </c>
      <c r="H59" s="12" t="s">
        <v>17</v>
      </c>
      <c r="I59" s="71" t="s">
        <v>18</v>
      </c>
    </row>
    <row r="60" spans="1:9">
      <c r="A60" s="26">
        <v>16</v>
      </c>
      <c r="B60" s="27" t="s">
        <v>337</v>
      </c>
      <c r="C60" s="36">
        <v>12524</v>
      </c>
      <c r="D60" s="15">
        <v>12524</v>
      </c>
      <c r="E60" s="37" t="s">
        <v>20</v>
      </c>
      <c r="F60" s="25" t="s">
        <v>338</v>
      </c>
      <c r="G60" s="25" t="s">
        <v>338</v>
      </c>
      <c r="H60" s="13" t="s">
        <v>22</v>
      </c>
      <c r="I60" s="13" t="s">
        <v>83</v>
      </c>
    </row>
    <row r="61" spans="1:9">
      <c r="A61" s="29"/>
      <c r="B61" s="21" t="s">
        <v>500</v>
      </c>
      <c r="C61" s="38"/>
      <c r="D61" s="67"/>
      <c r="E61" s="32"/>
      <c r="F61" s="23" t="s">
        <v>25</v>
      </c>
      <c r="G61" s="39" t="s">
        <v>199</v>
      </c>
      <c r="H61" s="18" t="s">
        <v>27</v>
      </c>
      <c r="I61" s="18" t="s">
        <v>502</v>
      </c>
    </row>
    <row r="62" spans="1:9">
      <c r="A62" s="40"/>
      <c r="B62" s="48"/>
      <c r="C62" s="42"/>
      <c r="D62" s="43"/>
      <c r="E62" s="44"/>
      <c r="F62" s="45">
        <v>12524</v>
      </c>
      <c r="G62" s="46">
        <v>12524</v>
      </c>
      <c r="H62" s="47" t="s">
        <v>30</v>
      </c>
      <c r="I62" s="47" t="s">
        <v>472</v>
      </c>
    </row>
    <row r="63" spans="1:9">
      <c r="A63" s="52">
        <v>17</v>
      </c>
      <c r="B63" s="27" t="s">
        <v>337</v>
      </c>
      <c r="C63" s="36">
        <v>8584</v>
      </c>
      <c r="D63" s="15">
        <v>8584</v>
      </c>
      <c r="E63" s="37" t="s">
        <v>20</v>
      </c>
      <c r="F63" s="25" t="s">
        <v>338</v>
      </c>
      <c r="G63" s="25" t="s">
        <v>338</v>
      </c>
      <c r="H63" s="13" t="s">
        <v>22</v>
      </c>
      <c r="I63" s="13" t="s">
        <v>83</v>
      </c>
    </row>
    <row r="64" spans="1:9">
      <c r="A64" s="55"/>
      <c r="B64" s="21" t="s">
        <v>385</v>
      </c>
      <c r="C64" s="38"/>
      <c r="D64" s="67"/>
      <c r="E64" s="32"/>
      <c r="F64" s="23" t="s">
        <v>25</v>
      </c>
      <c r="G64" s="39" t="s">
        <v>199</v>
      </c>
      <c r="H64" s="18" t="s">
        <v>27</v>
      </c>
      <c r="I64" s="18" t="s">
        <v>503</v>
      </c>
    </row>
    <row r="65" spans="1:9">
      <c r="A65" s="59"/>
      <c r="B65" s="48"/>
      <c r="C65" s="42"/>
      <c r="D65" s="43"/>
      <c r="E65" s="44"/>
      <c r="F65" s="45">
        <v>8584</v>
      </c>
      <c r="G65" s="46">
        <v>8584</v>
      </c>
      <c r="H65" s="47" t="s">
        <v>30</v>
      </c>
      <c r="I65" s="47" t="s">
        <v>472</v>
      </c>
    </row>
    <row r="66" spans="1:9">
      <c r="A66" s="52">
        <v>18</v>
      </c>
      <c r="B66" s="27" t="s">
        <v>337</v>
      </c>
      <c r="C66" s="54">
        <v>8275</v>
      </c>
      <c r="D66" s="54">
        <v>8275</v>
      </c>
      <c r="E66" s="52" t="s">
        <v>20</v>
      </c>
      <c r="F66" s="76" t="s">
        <v>353</v>
      </c>
      <c r="G66" s="76" t="s">
        <v>353</v>
      </c>
      <c r="H66" s="13" t="s">
        <v>22</v>
      </c>
      <c r="I66" s="13" t="s">
        <v>83</v>
      </c>
    </row>
    <row r="67" spans="1:9">
      <c r="A67" s="63"/>
      <c r="B67" s="75" t="s">
        <v>321</v>
      </c>
      <c r="C67" s="57" t="s">
        <v>278</v>
      </c>
      <c r="D67" s="58"/>
      <c r="E67" s="55"/>
      <c r="F67" s="18" t="s">
        <v>25</v>
      </c>
      <c r="G67" s="18" t="s">
        <v>199</v>
      </c>
      <c r="H67" s="18" t="s">
        <v>27</v>
      </c>
      <c r="I67" s="18" t="s">
        <v>504</v>
      </c>
    </row>
    <row r="68" spans="1:9">
      <c r="A68" s="64"/>
      <c r="B68" s="64"/>
      <c r="C68" s="73"/>
      <c r="D68" s="74"/>
      <c r="E68" s="64"/>
      <c r="F68" s="45">
        <v>8275</v>
      </c>
      <c r="G68" s="45">
        <v>8275</v>
      </c>
      <c r="H68" s="47" t="s">
        <v>30</v>
      </c>
      <c r="I68" s="47" t="s">
        <v>472</v>
      </c>
    </row>
    <row r="69" spans="1:9">
      <c r="A69" s="13">
        <v>19</v>
      </c>
      <c r="B69" s="93" t="s">
        <v>163</v>
      </c>
      <c r="C69" s="36">
        <v>73830</v>
      </c>
      <c r="D69" s="15">
        <v>73830</v>
      </c>
      <c r="E69" s="16" t="s">
        <v>20</v>
      </c>
      <c r="F69" s="13" t="s">
        <v>164</v>
      </c>
      <c r="G69" s="13" t="s">
        <v>164</v>
      </c>
      <c r="H69" s="13" t="s">
        <v>22</v>
      </c>
      <c r="I69" s="13" t="s">
        <v>83</v>
      </c>
    </row>
    <row r="70" spans="1:9">
      <c r="A70" s="18"/>
      <c r="B70" s="30" t="s">
        <v>394</v>
      </c>
      <c r="C70" s="38"/>
      <c r="D70" s="67"/>
      <c r="E70" s="32"/>
      <c r="F70" s="23" t="s">
        <v>25</v>
      </c>
      <c r="G70" s="39" t="s">
        <v>199</v>
      </c>
      <c r="H70" s="18" t="s">
        <v>27</v>
      </c>
      <c r="I70" s="18" t="s">
        <v>505</v>
      </c>
    </row>
    <row r="71" spans="1:9">
      <c r="A71" s="18"/>
      <c r="B71" s="48"/>
      <c r="C71" s="42"/>
      <c r="D71" s="43"/>
      <c r="E71" s="44"/>
      <c r="F71" s="45">
        <v>73830</v>
      </c>
      <c r="G71" s="46">
        <v>73830</v>
      </c>
      <c r="H71" s="47" t="s">
        <v>30</v>
      </c>
      <c r="I71" s="47" t="s">
        <v>506</v>
      </c>
    </row>
    <row r="72" spans="1:9">
      <c r="A72" s="13">
        <v>20</v>
      </c>
      <c r="B72" s="27" t="s">
        <v>271</v>
      </c>
      <c r="C72" s="36">
        <v>25782.72</v>
      </c>
      <c r="D72" s="15">
        <v>25782.72</v>
      </c>
      <c r="E72" s="16" t="s">
        <v>20</v>
      </c>
      <c r="F72" s="25" t="s">
        <v>272</v>
      </c>
      <c r="G72" s="25" t="s">
        <v>272</v>
      </c>
      <c r="H72" s="13" t="s">
        <v>22</v>
      </c>
      <c r="I72" s="13" t="s">
        <v>83</v>
      </c>
    </row>
    <row r="73" spans="1:9">
      <c r="A73" s="18"/>
      <c r="B73" s="30"/>
      <c r="C73" s="38"/>
      <c r="D73" s="67"/>
      <c r="E73" s="32"/>
      <c r="F73" s="23" t="s">
        <v>25</v>
      </c>
      <c r="G73" s="39" t="s">
        <v>199</v>
      </c>
      <c r="H73" s="18" t="s">
        <v>27</v>
      </c>
      <c r="I73" s="18" t="s">
        <v>507</v>
      </c>
    </row>
    <row r="74" spans="1:9">
      <c r="A74" s="24"/>
      <c r="B74" s="48"/>
      <c r="C74" s="42"/>
      <c r="D74" s="43"/>
      <c r="E74" s="44"/>
      <c r="F74" s="45">
        <v>25782.72</v>
      </c>
      <c r="G74" s="46">
        <v>25782.72</v>
      </c>
      <c r="H74" s="47" t="s">
        <v>30</v>
      </c>
      <c r="I74" s="47" t="s">
        <v>506</v>
      </c>
    </row>
    <row r="75" spans="1:9">
      <c r="A75" s="52">
        <v>21</v>
      </c>
      <c r="B75" s="27" t="s">
        <v>508</v>
      </c>
      <c r="C75" s="51">
        <v>1650000</v>
      </c>
      <c r="D75" s="51">
        <v>1650000</v>
      </c>
      <c r="E75" s="52" t="s">
        <v>509</v>
      </c>
      <c r="F75" s="77" t="s">
        <v>510</v>
      </c>
      <c r="G75" s="77" t="s">
        <v>510</v>
      </c>
      <c r="H75" s="13" t="s">
        <v>22</v>
      </c>
      <c r="I75" s="13" t="s">
        <v>23</v>
      </c>
    </row>
    <row r="76" spans="1:9">
      <c r="A76" s="63"/>
      <c r="B76" s="30" t="s">
        <v>511</v>
      </c>
      <c r="C76" s="31"/>
      <c r="D76" s="31"/>
      <c r="E76" s="32"/>
      <c r="F76" s="18" t="s">
        <v>25</v>
      </c>
      <c r="G76" s="18" t="s">
        <v>26</v>
      </c>
      <c r="H76" s="18" t="s">
        <v>27</v>
      </c>
      <c r="I76" s="18" t="s">
        <v>512</v>
      </c>
    </row>
    <row r="77" spans="1:9">
      <c r="A77" s="64"/>
      <c r="B77" s="48" t="s">
        <v>513</v>
      </c>
      <c r="C77" s="43"/>
      <c r="D77" s="43"/>
      <c r="E77" s="44"/>
      <c r="F77" s="23">
        <v>1650000</v>
      </c>
      <c r="G77" s="23">
        <v>1650000</v>
      </c>
      <c r="H77" s="47" t="s">
        <v>30</v>
      </c>
      <c r="I77" s="47" t="s">
        <v>514</v>
      </c>
    </row>
    <row r="78" spans="1:9">
      <c r="A78" s="52">
        <v>22</v>
      </c>
      <c r="B78" s="16" t="s">
        <v>349</v>
      </c>
      <c r="C78" s="15">
        <v>1670</v>
      </c>
      <c r="D78" s="15">
        <v>1670</v>
      </c>
      <c r="E78" s="16" t="s">
        <v>20</v>
      </c>
      <c r="F78" s="13" t="s">
        <v>350</v>
      </c>
      <c r="G78" s="13" t="s">
        <v>350</v>
      </c>
      <c r="H78" s="13" t="s">
        <v>22</v>
      </c>
      <c r="I78" s="13" t="s">
        <v>23</v>
      </c>
    </row>
    <row r="79" spans="1:9">
      <c r="A79" s="63"/>
      <c r="B79" s="21" t="s">
        <v>341</v>
      </c>
      <c r="C79" s="31"/>
      <c r="D79" s="31"/>
      <c r="E79" s="21"/>
      <c r="F79" s="18" t="s">
        <v>25</v>
      </c>
      <c r="G79" s="18" t="s">
        <v>26</v>
      </c>
      <c r="H79" s="18" t="s">
        <v>27</v>
      </c>
      <c r="I79" s="18" t="s">
        <v>515</v>
      </c>
    </row>
    <row r="80" spans="1:9">
      <c r="A80" s="64"/>
      <c r="B80" s="66"/>
      <c r="C80" s="43"/>
      <c r="D80" s="43"/>
      <c r="E80" s="41"/>
      <c r="F80" s="45">
        <v>1670</v>
      </c>
      <c r="G80" s="43">
        <v>1670</v>
      </c>
      <c r="H80" s="47" t="s">
        <v>30</v>
      </c>
      <c r="I80" s="47" t="s">
        <v>498</v>
      </c>
    </row>
    <row r="81" spans="1:9">
      <c r="A81" s="52">
        <v>23</v>
      </c>
      <c r="B81" s="16" t="s">
        <v>352</v>
      </c>
      <c r="C81" s="15">
        <v>1090</v>
      </c>
      <c r="D81" s="15">
        <v>1090</v>
      </c>
      <c r="E81" s="16" t="s">
        <v>20</v>
      </c>
      <c r="F81" s="76" t="s">
        <v>353</v>
      </c>
      <c r="G81" s="76" t="s">
        <v>353</v>
      </c>
      <c r="H81" s="13" t="s">
        <v>22</v>
      </c>
      <c r="I81" s="13" t="s">
        <v>23</v>
      </c>
    </row>
    <row r="82" spans="1:9">
      <c r="A82" s="63"/>
      <c r="B82" s="21" t="s">
        <v>321</v>
      </c>
      <c r="C82" s="31"/>
      <c r="D82" s="31"/>
      <c r="E82" s="21"/>
      <c r="F82" s="18" t="s">
        <v>25</v>
      </c>
      <c r="G82" s="18" t="s">
        <v>26</v>
      </c>
      <c r="H82" s="18" t="s">
        <v>27</v>
      </c>
      <c r="I82" s="18" t="s">
        <v>516</v>
      </c>
    </row>
    <row r="83" spans="1:9">
      <c r="A83" s="64"/>
      <c r="B83" s="48"/>
      <c r="C83" s="43"/>
      <c r="D83" s="43"/>
      <c r="E83" s="41"/>
      <c r="F83" s="45">
        <v>1090</v>
      </c>
      <c r="G83" s="94">
        <v>1090</v>
      </c>
      <c r="H83" s="47" t="s">
        <v>30</v>
      </c>
      <c r="I83" s="47" t="s">
        <v>490</v>
      </c>
    </row>
    <row r="84" spans="1:8">
      <c r="A84" s="95"/>
      <c r="B84" s="85"/>
      <c r="C84" s="96"/>
      <c r="D84" s="96"/>
      <c r="F84" s="88"/>
      <c r="G84" s="97"/>
      <c r="H84" s="1"/>
    </row>
    <row r="85" spans="1:8">
      <c r="A85" s="95"/>
      <c r="B85" s="85"/>
      <c r="C85" s="96"/>
      <c r="D85" s="96"/>
      <c r="F85" s="88"/>
      <c r="G85" s="97"/>
      <c r="H85" s="1"/>
    </row>
    <row r="86" spans="3:9">
      <c r="C86" s="2"/>
      <c r="D86" s="2"/>
      <c r="F86" s="2"/>
      <c r="I86" s="69" t="s">
        <v>0</v>
      </c>
    </row>
    <row r="87" spans="1:9">
      <c r="A87" s="5" t="s">
        <v>3</v>
      </c>
      <c r="B87" s="5" t="s">
        <v>4</v>
      </c>
      <c r="C87" s="6" t="s">
        <v>5</v>
      </c>
      <c r="D87" s="7" t="s">
        <v>6</v>
      </c>
      <c r="E87" s="5" t="s">
        <v>7</v>
      </c>
      <c r="F87" s="8" t="s">
        <v>8</v>
      </c>
      <c r="G87" s="8" t="s">
        <v>9</v>
      </c>
      <c r="H87" s="8" t="s">
        <v>10</v>
      </c>
      <c r="I87" s="70" t="s">
        <v>11</v>
      </c>
    </row>
    <row r="88" spans="1:9">
      <c r="A88" s="9" t="s">
        <v>12</v>
      </c>
      <c r="B88" s="9"/>
      <c r="C88" s="10" t="s">
        <v>128</v>
      </c>
      <c r="D88" s="11" t="s">
        <v>14</v>
      </c>
      <c r="E88" s="9"/>
      <c r="F88" s="12" t="s">
        <v>15</v>
      </c>
      <c r="G88" s="12" t="s">
        <v>16</v>
      </c>
      <c r="H88" s="12" t="s">
        <v>17</v>
      </c>
      <c r="I88" s="71" t="s">
        <v>18</v>
      </c>
    </row>
    <row r="89" spans="1:9">
      <c r="A89" s="26">
        <v>24</v>
      </c>
      <c r="B89" s="16" t="s">
        <v>352</v>
      </c>
      <c r="C89" s="15">
        <v>640</v>
      </c>
      <c r="D89" s="15">
        <v>640</v>
      </c>
      <c r="E89" s="16" t="s">
        <v>20</v>
      </c>
      <c r="F89" s="76" t="s">
        <v>353</v>
      </c>
      <c r="G89" s="76" t="s">
        <v>353</v>
      </c>
      <c r="H89" s="13" t="s">
        <v>22</v>
      </c>
      <c r="I89" s="13" t="s">
        <v>23</v>
      </c>
    </row>
    <row r="90" spans="1:9">
      <c r="A90" s="29"/>
      <c r="B90" s="21" t="s">
        <v>517</v>
      </c>
      <c r="C90" s="31"/>
      <c r="D90" s="31"/>
      <c r="E90" s="21"/>
      <c r="F90" s="18" t="s">
        <v>25</v>
      </c>
      <c r="G90" s="18" t="s">
        <v>26</v>
      </c>
      <c r="H90" s="18" t="s">
        <v>27</v>
      </c>
      <c r="I90" s="18" t="s">
        <v>518</v>
      </c>
    </row>
    <row r="91" spans="1:9">
      <c r="A91" s="40"/>
      <c r="B91" s="48"/>
      <c r="C91" s="43"/>
      <c r="D91" s="43"/>
      <c r="E91" s="41"/>
      <c r="F91" s="45">
        <v>640</v>
      </c>
      <c r="G91" s="94">
        <v>640</v>
      </c>
      <c r="H91" s="47" t="s">
        <v>30</v>
      </c>
      <c r="I91" s="47" t="s">
        <v>490</v>
      </c>
    </row>
    <row r="92" spans="1:9">
      <c r="A92" s="52">
        <v>25</v>
      </c>
      <c r="B92" s="16" t="s">
        <v>337</v>
      </c>
      <c r="C92" s="15">
        <v>880</v>
      </c>
      <c r="D92" s="15">
        <v>880</v>
      </c>
      <c r="E92" s="16" t="s">
        <v>20</v>
      </c>
      <c r="F92" s="76" t="s">
        <v>353</v>
      </c>
      <c r="G92" s="76" t="s">
        <v>353</v>
      </c>
      <c r="H92" s="13" t="s">
        <v>22</v>
      </c>
      <c r="I92" s="13" t="s">
        <v>83</v>
      </c>
    </row>
    <row r="93" spans="1:9">
      <c r="A93" s="55"/>
      <c r="B93" s="21" t="s">
        <v>321</v>
      </c>
      <c r="C93" s="31"/>
      <c r="D93" s="31"/>
      <c r="E93" s="21"/>
      <c r="F93" s="18" t="s">
        <v>25</v>
      </c>
      <c r="G93" s="18" t="s">
        <v>199</v>
      </c>
      <c r="H93" s="18" t="s">
        <v>27</v>
      </c>
      <c r="I93" s="18" t="s">
        <v>519</v>
      </c>
    </row>
    <row r="94" spans="1:9">
      <c r="A94" s="98"/>
      <c r="B94" s="48"/>
      <c r="C94" s="43"/>
      <c r="D94" s="43"/>
      <c r="E94" s="41"/>
      <c r="F94" s="45">
        <v>880</v>
      </c>
      <c r="G94" s="94">
        <v>880</v>
      </c>
      <c r="H94" s="47" t="s">
        <v>30</v>
      </c>
      <c r="I94" s="47" t="s">
        <v>490</v>
      </c>
    </row>
    <row r="95" spans="1:9">
      <c r="A95" s="52">
        <v>26</v>
      </c>
      <c r="B95" s="16" t="s">
        <v>349</v>
      </c>
      <c r="C95" s="15">
        <v>580</v>
      </c>
      <c r="D95" s="15">
        <v>580</v>
      </c>
      <c r="E95" s="16" t="s">
        <v>20</v>
      </c>
      <c r="F95" s="13" t="s">
        <v>350</v>
      </c>
      <c r="G95" s="13" t="s">
        <v>350</v>
      </c>
      <c r="H95" s="13" t="s">
        <v>22</v>
      </c>
      <c r="I95" s="13" t="s">
        <v>23</v>
      </c>
    </row>
    <row r="96" spans="1:9">
      <c r="A96" s="55"/>
      <c r="B96" s="21" t="s">
        <v>341</v>
      </c>
      <c r="C96" s="31"/>
      <c r="D96" s="31"/>
      <c r="E96" s="21"/>
      <c r="F96" s="18" t="s">
        <v>25</v>
      </c>
      <c r="G96" s="18" t="s">
        <v>26</v>
      </c>
      <c r="H96" s="18" t="s">
        <v>27</v>
      </c>
      <c r="I96" s="18" t="s">
        <v>520</v>
      </c>
    </row>
    <row r="97" spans="1:9">
      <c r="A97" s="98"/>
      <c r="B97" s="66"/>
      <c r="C97" s="43"/>
      <c r="D97" s="43"/>
      <c r="E97" s="41"/>
      <c r="F97" s="45">
        <v>580</v>
      </c>
      <c r="G97" s="43">
        <v>580</v>
      </c>
      <c r="H97" s="47" t="s">
        <v>30</v>
      </c>
      <c r="I97" s="47" t="s">
        <v>521</v>
      </c>
    </row>
  </sheetData>
  <mergeCells count="11">
    <mergeCell ref="A2:I2"/>
    <mergeCell ref="A3:I3"/>
    <mergeCell ref="A4:I4"/>
    <mergeCell ref="B5:B6"/>
    <mergeCell ref="B30:B31"/>
    <mergeCell ref="B58:B59"/>
    <mergeCell ref="B87:B88"/>
    <mergeCell ref="E5:E6"/>
    <mergeCell ref="E30:E31"/>
    <mergeCell ref="E58:E59"/>
    <mergeCell ref="E87:E88"/>
  </mergeCells>
  <pageMargins left="0.118110236220472" right="0.118110236220472" top="0.354330708661417" bottom="0.551181102362205" header="0.31496062992126" footer="0.3149606299212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opLeftCell="A55" workbookViewId="0">
      <selection activeCell="N17" sqref="N17"/>
    </sheetView>
  </sheetViews>
  <sheetFormatPr defaultColWidth="9" defaultRowHeight="18.75"/>
  <cols>
    <col min="1" max="1" width="4.85714285714286" style="1" customWidth="1"/>
    <col min="2" max="2" width="24.5714285714286" style="2" customWidth="1"/>
    <col min="3" max="3" width="13.8571428571429" style="3" customWidth="1"/>
    <col min="4" max="4" width="13.5714285714286" style="3" customWidth="1"/>
    <col min="5" max="5" width="11" style="2" customWidth="1"/>
    <col min="6" max="6" width="18.1428571428571" style="1" customWidth="1"/>
    <col min="7" max="7" width="17.4285714285714" style="2" customWidth="1"/>
    <col min="8" max="8" width="20.2857142857143" style="2" customWidth="1"/>
    <col min="9" max="9" width="21" style="1" customWidth="1"/>
    <col min="10" max="16384" width="9.14285714285714" style="2"/>
  </cols>
  <sheetData>
    <row r="1" ht="19.5" customHeight="1" spans="9:9">
      <c r="I1" s="69" t="s">
        <v>0</v>
      </c>
    </row>
    <row r="2" ht="19.5" customHeight="1" spans="1:9">
      <c r="A2" s="4" t="s">
        <v>522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70" t="s">
        <v>11</v>
      </c>
    </row>
    <row r="6" ht="19.5" customHeight="1" spans="1:9">
      <c r="A6" s="9" t="s">
        <v>12</v>
      </c>
      <c r="B6" s="9"/>
      <c r="C6" s="10" t="s">
        <v>128</v>
      </c>
      <c r="D6" s="11" t="s">
        <v>14</v>
      </c>
      <c r="E6" s="9"/>
      <c r="F6" s="12"/>
      <c r="G6" s="12"/>
      <c r="H6" s="12" t="s">
        <v>17</v>
      </c>
      <c r="I6" s="71" t="s">
        <v>18</v>
      </c>
    </row>
    <row r="7" ht="19.5" customHeight="1" spans="1:9">
      <c r="A7" s="13">
        <v>1</v>
      </c>
      <c r="B7" s="14" t="s">
        <v>523</v>
      </c>
      <c r="C7" s="15">
        <v>498500</v>
      </c>
      <c r="D7" s="15">
        <v>498500</v>
      </c>
      <c r="E7" s="16" t="s">
        <v>20</v>
      </c>
      <c r="F7" s="17" t="s">
        <v>524</v>
      </c>
      <c r="G7" s="17" t="s">
        <v>525</v>
      </c>
      <c r="H7" s="13" t="s">
        <v>22</v>
      </c>
      <c r="I7" s="13" t="s">
        <v>23</v>
      </c>
    </row>
    <row r="8" ht="19.5" customHeight="1" spans="1:9">
      <c r="A8" s="18"/>
      <c r="B8" s="19" t="s">
        <v>526</v>
      </c>
      <c r="C8" s="20"/>
      <c r="D8" s="20"/>
      <c r="E8" s="21" t="s">
        <v>245</v>
      </c>
      <c r="F8" s="18" t="s">
        <v>25</v>
      </c>
      <c r="G8" s="18" t="s">
        <v>26</v>
      </c>
      <c r="H8" s="18" t="s">
        <v>27</v>
      </c>
      <c r="I8" s="18" t="s">
        <v>527</v>
      </c>
    </row>
    <row r="9" ht="19.5" customHeight="1" spans="1:9">
      <c r="A9" s="18"/>
      <c r="B9" s="19" t="s">
        <v>528</v>
      </c>
      <c r="C9" s="20"/>
      <c r="D9" s="20"/>
      <c r="E9" s="22"/>
      <c r="F9" s="23">
        <v>498500</v>
      </c>
      <c r="G9" s="23">
        <v>498500</v>
      </c>
      <c r="H9" s="24" t="s">
        <v>30</v>
      </c>
      <c r="I9" s="18" t="s">
        <v>529</v>
      </c>
    </row>
    <row r="10" ht="19.5" customHeight="1" spans="1:9">
      <c r="A10" s="13">
        <v>2</v>
      </c>
      <c r="B10" s="14" t="s">
        <v>530</v>
      </c>
      <c r="C10" s="15">
        <v>310000</v>
      </c>
      <c r="D10" s="15">
        <v>310000</v>
      </c>
      <c r="E10" s="16" t="s">
        <v>20</v>
      </c>
      <c r="F10" s="25" t="s">
        <v>531</v>
      </c>
      <c r="G10" s="25" t="s">
        <v>531</v>
      </c>
      <c r="H10" s="13" t="s">
        <v>22</v>
      </c>
      <c r="I10" s="13" t="s">
        <v>23</v>
      </c>
    </row>
    <row r="11" ht="19.5" customHeight="1" spans="1:9">
      <c r="A11" s="18"/>
      <c r="B11" s="19" t="s">
        <v>532</v>
      </c>
      <c r="C11" s="20"/>
      <c r="D11" s="20"/>
      <c r="E11" s="21"/>
      <c r="F11" s="18" t="s">
        <v>25</v>
      </c>
      <c r="G11" s="18" t="s">
        <v>26</v>
      </c>
      <c r="H11" s="18" t="s">
        <v>27</v>
      </c>
      <c r="I11" s="18" t="s">
        <v>533</v>
      </c>
    </row>
    <row r="12" ht="19.5" customHeight="1" spans="1:9">
      <c r="A12" s="18"/>
      <c r="B12" s="19" t="s">
        <v>534</v>
      </c>
      <c r="C12" s="20"/>
      <c r="D12" s="20"/>
      <c r="E12" s="22"/>
      <c r="F12" s="23">
        <v>310000</v>
      </c>
      <c r="G12" s="23">
        <v>310000</v>
      </c>
      <c r="H12" s="24" t="s">
        <v>30</v>
      </c>
      <c r="I12" s="18" t="s">
        <v>535</v>
      </c>
    </row>
    <row r="13" ht="19.5" customHeight="1" spans="1:9">
      <c r="A13" s="26">
        <v>3</v>
      </c>
      <c r="B13" s="27" t="s">
        <v>80</v>
      </c>
      <c r="C13" s="15">
        <v>8452</v>
      </c>
      <c r="D13" s="15">
        <v>8452</v>
      </c>
      <c r="E13" s="16" t="s">
        <v>20</v>
      </c>
      <c r="F13" s="25" t="s">
        <v>390</v>
      </c>
      <c r="G13" s="25" t="s">
        <v>390</v>
      </c>
      <c r="H13" s="28" t="s">
        <v>82</v>
      </c>
      <c r="I13" s="13" t="s">
        <v>83</v>
      </c>
    </row>
    <row r="14" ht="19.5" customHeight="1" spans="1:9">
      <c r="A14" s="29"/>
      <c r="B14" s="30" t="s">
        <v>391</v>
      </c>
      <c r="C14" s="31"/>
      <c r="D14" s="31"/>
      <c r="E14" s="32"/>
      <c r="F14" s="23" t="s">
        <v>245</v>
      </c>
      <c r="G14" s="23"/>
      <c r="H14" s="33" t="s">
        <v>392</v>
      </c>
      <c r="I14" s="18" t="s">
        <v>536</v>
      </c>
    </row>
    <row r="15" ht="19.5" customHeight="1" spans="1:9">
      <c r="A15" s="34"/>
      <c r="B15" s="21"/>
      <c r="C15" s="32"/>
      <c r="D15" s="21"/>
      <c r="E15" s="32"/>
      <c r="F15" s="35"/>
      <c r="G15" s="35"/>
      <c r="H15" s="18"/>
      <c r="I15" s="18" t="s">
        <v>537</v>
      </c>
    </row>
    <row r="16" ht="19.5" customHeight="1" spans="1:9">
      <c r="A16" s="13">
        <v>4</v>
      </c>
      <c r="B16" s="27" t="s">
        <v>80</v>
      </c>
      <c r="C16" s="15">
        <v>12575.76</v>
      </c>
      <c r="D16" s="15">
        <v>12575.76</v>
      </c>
      <c r="E16" s="16" t="s">
        <v>20</v>
      </c>
      <c r="F16" s="25" t="s">
        <v>390</v>
      </c>
      <c r="G16" s="25" t="s">
        <v>390</v>
      </c>
      <c r="H16" s="28" t="s">
        <v>82</v>
      </c>
      <c r="I16" s="13" t="s">
        <v>83</v>
      </c>
    </row>
    <row r="17" ht="19.5" customHeight="1" spans="1:9">
      <c r="A17" s="18"/>
      <c r="B17" s="30" t="s">
        <v>397</v>
      </c>
      <c r="C17" s="31"/>
      <c r="D17" s="31"/>
      <c r="E17" s="32"/>
      <c r="F17" s="23" t="s">
        <v>245</v>
      </c>
      <c r="G17" s="23"/>
      <c r="H17" s="33" t="s">
        <v>392</v>
      </c>
      <c r="I17" s="18" t="s">
        <v>538</v>
      </c>
    </row>
    <row r="18" ht="19.5" customHeight="1" spans="1:9">
      <c r="A18" s="18"/>
      <c r="B18" s="21"/>
      <c r="C18" s="32"/>
      <c r="D18" s="21"/>
      <c r="E18" s="32"/>
      <c r="F18" s="35"/>
      <c r="G18" s="35"/>
      <c r="H18" s="18"/>
      <c r="I18" s="18" t="s">
        <v>539</v>
      </c>
    </row>
    <row r="19" ht="19.5" customHeight="1" spans="1:9">
      <c r="A19" s="26">
        <v>5</v>
      </c>
      <c r="B19" s="16" t="s">
        <v>540</v>
      </c>
      <c r="C19" s="36">
        <v>44600</v>
      </c>
      <c r="D19" s="15">
        <v>44600</v>
      </c>
      <c r="E19" s="37" t="s">
        <v>20</v>
      </c>
      <c r="F19" s="25" t="s">
        <v>151</v>
      </c>
      <c r="G19" s="25" t="s">
        <v>457</v>
      </c>
      <c r="H19" s="13" t="s">
        <v>22</v>
      </c>
      <c r="I19" s="13" t="s">
        <v>23</v>
      </c>
    </row>
    <row r="20" ht="19.5" customHeight="1" spans="1:9">
      <c r="A20" s="29"/>
      <c r="B20" s="21" t="s">
        <v>541</v>
      </c>
      <c r="C20" s="38"/>
      <c r="D20" s="31"/>
      <c r="E20" s="32"/>
      <c r="F20" s="23" t="s">
        <v>25</v>
      </c>
      <c r="G20" s="39" t="s">
        <v>26</v>
      </c>
      <c r="H20" s="18" t="s">
        <v>27</v>
      </c>
      <c r="I20" s="18" t="s">
        <v>542</v>
      </c>
    </row>
    <row r="21" ht="19.5" customHeight="1" spans="1:9">
      <c r="A21" s="40"/>
      <c r="B21" s="41" t="s">
        <v>543</v>
      </c>
      <c r="C21" s="42"/>
      <c r="D21" s="43"/>
      <c r="E21" s="44"/>
      <c r="F21" s="45">
        <v>44600</v>
      </c>
      <c r="G21" s="46">
        <v>44600</v>
      </c>
      <c r="H21" s="47" t="s">
        <v>30</v>
      </c>
      <c r="I21" s="18" t="s">
        <v>544</v>
      </c>
    </row>
    <row r="22" ht="19.5" customHeight="1" spans="1:9">
      <c r="A22" s="26">
        <v>6</v>
      </c>
      <c r="B22" s="16" t="s">
        <v>545</v>
      </c>
      <c r="C22" s="15">
        <v>29700</v>
      </c>
      <c r="D22" s="15">
        <v>29700</v>
      </c>
      <c r="E22" s="37" t="s">
        <v>20</v>
      </c>
      <c r="F22" s="13" t="s">
        <v>344</v>
      </c>
      <c r="G22" s="13" t="s">
        <v>344</v>
      </c>
      <c r="H22" s="13" t="s">
        <v>22</v>
      </c>
      <c r="I22" s="13" t="s">
        <v>23</v>
      </c>
    </row>
    <row r="23" ht="19.5" customHeight="1" spans="1:9">
      <c r="A23" s="29"/>
      <c r="B23" s="30" t="s">
        <v>546</v>
      </c>
      <c r="C23" s="38"/>
      <c r="D23" s="31"/>
      <c r="E23" s="32"/>
      <c r="F23" s="23" t="s">
        <v>25</v>
      </c>
      <c r="G23" s="39" t="s">
        <v>26</v>
      </c>
      <c r="H23" s="18" t="s">
        <v>27</v>
      </c>
      <c r="I23" s="18" t="s">
        <v>547</v>
      </c>
    </row>
    <row r="24" ht="19.5" customHeight="1" spans="1:9">
      <c r="A24" s="40"/>
      <c r="B24" s="48"/>
      <c r="C24" s="42"/>
      <c r="D24" s="43"/>
      <c r="E24" s="44"/>
      <c r="F24" s="45">
        <v>29700</v>
      </c>
      <c r="G24" s="46">
        <v>29700</v>
      </c>
      <c r="H24" s="47" t="s">
        <v>30</v>
      </c>
      <c r="I24" s="18" t="s">
        <v>544</v>
      </c>
    </row>
    <row r="25" ht="19.5" customHeight="1" spans="1:9">
      <c r="A25" s="26">
        <v>7</v>
      </c>
      <c r="B25" s="27" t="s">
        <v>548</v>
      </c>
      <c r="C25" s="15">
        <v>9500</v>
      </c>
      <c r="D25" s="15">
        <v>9500</v>
      </c>
      <c r="E25" s="37" t="s">
        <v>20</v>
      </c>
      <c r="F25" s="13" t="s">
        <v>549</v>
      </c>
      <c r="G25" s="13" t="s">
        <v>549</v>
      </c>
      <c r="H25" s="13" t="s">
        <v>22</v>
      </c>
      <c r="I25" s="13" t="s">
        <v>23</v>
      </c>
    </row>
    <row r="26" ht="19.5" customHeight="1" spans="1:9">
      <c r="A26" s="29"/>
      <c r="B26" s="30"/>
      <c r="C26" s="20"/>
      <c r="D26" s="20"/>
      <c r="E26" s="32"/>
      <c r="F26" s="23" t="s">
        <v>25</v>
      </c>
      <c r="G26" s="39" t="s">
        <v>26</v>
      </c>
      <c r="H26" s="18" t="s">
        <v>27</v>
      </c>
      <c r="I26" s="18" t="s">
        <v>550</v>
      </c>
    </row>
    <row r="27" ht="19.5" customHeight="1" spans="1:9">
      <c r="A27" s="40"/>
      <c r="B27" s="48"/>
      <c r="C27" s="49"/>
      <c r="D27" s="49"/>
      <c r="E27" s="50"/>
      <c r="F27" s="45">
        <v>9500</v>
      </c>
      <c r="G27" s="46">
        <v>9500</v>
      </c>
      <c r="H27" s="47" t="s">
        <v>30</v>
      </c>
      <c r="I27" s="18" t="s">
        <v>551</v>
      </c>
    </row>
    <row r="28" ht="19.5" customHeight="1" spans="3:9">
      <c r="C28" s="2"/>
      <c r="D28" s="2"/>
      <c r="F28" s="2"/>
      <c r="I28" s="69" t="s">
        <v>0</v>
      </c>
    </row>
    <row r="29" ht="19.5" customHeight="1" spans="1:9">
      <c r="A29" s="5" t="s">
        <v>3</v>
      </c>
      <c r="B29" s="5" t="s">
        <v>4</v>
      </c>
      <c r="C29" s="6" t="s">
        <v>5</v>
      </c>
      <c r="D29" s="7" t="s">
        <v>6</v>
      </c>
      <c r="E29" s="5" t="s">
        <v>7</v>
      </c>
      <c r="F29" s="8" t="s">
        <v>8</v>
      </c>
      <c r="G29" s="8" t="s">
        <v>9</v>
      </c>
      <c r="H29" s="8" t="s">
        <v>10</v>
      </c>
      <c r="I29" s="70" t="s">
        <v>11</v>
      </c>
    </row>
    <row r="30" ht="19.5" customHeight="1" spans="1:9">
      <c r="A30" s="9" t="s">
        <v>12</v>
      </c>
      <c r="B30" s="9"/>
      <c r="C30" s="10" t="s">
        <v>128</v>
      </c>
      <c r="D30" s="11" t="s">
        <v>14</v>
      </c>
      <c r="E30" s="9"/>
      <c r="F30" s="12" t="s">
        <v>15</v>
      </c>
      <c r="G30" s="12" t="s">
        <v>16</v>
      </c>
      <c r="H30" s="12" t="s">
        <v>17</v>
      </c>
      <c r="I30" s="71" t="s">
        <v>18</v>
      </c>
    </row>
    <row r="31" ht="19.5" customHeight="1" spans="1:9">
      <c r="A31" s="26">
        <v>8</v>
      </c>
      <c r="B31" s="27" t="s">
        <v>80</v>
      </c>
      <c r="C31" s="15">
        <v>14067.9</v>
      </c>
      <c r="D31" s="15">
        <v>14067.9</v>
      </c>
      <c r="E31" s="16" t="s">
        <v>20</v>
      </c>
      <c r="F31" s="25" t="s">
        <v>390</v>
      </c>
      <c r="G31" s="25" t="s">
        <v>390</v>
      </c>
      <c r="H31" s="28" t="s">
        <v>82</v>
      </c>
      <c r="I31" s="13" t="s">
        <v>83</v>
      </c>
    </row>
    <row r="32" ht="19.5" customHeight="1" spans="1:9">
      <c r="A32" s="29"/>
      <c r="B32" s="30" t="s">
        <v>397</v>
      </c>
      <c r="C32" s="31"/>
      <c r="D32" s="31"/>
      <c r="E32" s="32"/>
      <c r="F32" s="23" t="s">
        <v>245</v>
      </c>
      <c r="G32" s="23"/>
      <c r="H32" s="33" t="s">
        <v>392</v>
      </c>
      <c r="I32" s="18" t="s">
        <v>552</v>
      </c>
    </row>
    <row r="33" ht="19.5" customHeight="1" spans="1:9">
      <c r="A33" s="40"/>
      <c r="B33" s="21"/>
      <c r="C33" s="32"/>
      <c r="D33" s="21"/>
      <c r="E33" s="32"/>
      <c r="F33" s="35"/>
      <c r="G33" s="35"/>
      <c r="H33" s="18"/>
      <c r="I33" s="18" t="s">
        <v>539</v>
      </c>
    </row>
    <row r="34" ht="19.5" customHeight="1" spans="1:9">
      <c r="A34" s="26">
        <v>9</v>
      </c>
      <c r="B34" s="27" t="s">
        <v>553</v>
      </c>
      <c r="C34" s="51">
        <v>227300</v>
      </c>
      <c r="D34" s="51">
        <v>227300</v>
      </c>
      <c r="E34" s="37" t="s">
        <v>20</v>
      </c>
      <c r="F34" s="25" t="s">
        <v>554</v>
      </c>
      <c r="G34" s="25" t="s">
        <v>554</v>
      </c>
      <c r="H34" s="13" t="s">
        <v>22</v>
      </c>
      <c r="I34" s="13" t="s">
        <v>83</v>
      </c>
    </row>
    <row r="35" ht="19.5" customHeight="1" spans="1:9">
      <c r="A35" s="29"/>
      <c r="B35" s="30" t="s">
        <v>555</v>
      </c>
      <c r="C35" s="31"/>
      <c r="D35" s="31"/>
      <c r="E35" s="32"/>
      <c r="F35" s="23" t="s">
        <v>25</v>
      </c>
      <c r="G35" s="18" t="s">
        <v>199</v>
      </c>
      <c r="H35" s="18" t="s">
        <v>27</v>
      </c>
      <c r="I35" s="18" t="s">
        <v>556</v>
      </c>
    </row>
    <row r="36" ht="19.5" customHeight="1" spans="1:9">
      <c r="A36" s="40"/>
      <c r="B36" s="48"/>
      <c r="C36" s="43"/>
      <c r="D36" s="43"/>
      <c r="E36" s="44"/>
      <c r="F36" s="23">
        <v>227300</v>
      </c>
      <c r="G36" s="23">
        <v>227300</v>
      </c>
      <c r="H36" s="47" t="s">
        <v>30</v>
      </c>
      <c r="I36" s="18" t="s">
        <v>557</v>
      </c>
    </row>
    <row r="37" ht="19.5" customHeight="1" spans="1:9">
      <c r="A37" s="52">
        <v>10</v>
      </c>
      <c r="B37" s="53" t="s">
        <v>558</v>
      </c>
      <c r="C37" s="54">
        <v>44000</v>
      </c>
      <c r="D37" s="54">
        <v>44000</v>
      </c>
      <c r="E37" s="52" t="s">
        <v>20</v>
      </c>
      <c r="F37" s="13" t="s">
        <v>559</v>
      </c>
      <c r="G37" s="13" t="s">
        <v>559</v>
      </c>
      <c r="H37" s="13" t="s">
        <v>22</v>
      </c>
      <c r="I37" s="13" t="s">
        <v>83</v>
      </c>
    </row>
    <row r="38" ht="19.5" customHeight="1" spans="1:9">
      <c r="A38" s="55"/>
      <c r="B38" s="56" t="s">
        <v>385</v>
      </c>
      <c r="C38" s="57" t="s">
        <v>278</v>
      </c>
      <c r="D38" s="58"/>
      <c r="E38" s="55"/>
      <c r="F38" s="18" t="s">
        <v>25</v>
      </c>
      <c r="G38" s="18" t="s">
        <v>26</v>
      </c>
      <c r="H38" s="18" t="s">
        <v>27</v>
      </c>
      <c r="I38" s="18" t="s">
        <v>560</v>
      </c>
    </row>
    <row r="39" ht="19.5" customHeight="1" spans="1:9">
      <c r="A39" s="59"/>
      <c r="B39" s="60"/>
      <c r="C39" s="61"/>
      <c r="D39" s="62"/>
      <c r="E39" s="59"/>
      <c r="F39" s="35">
        <v>44000</v>
      </c>
      <c r="G39" s="35">
        <v>44000</v>
      </c>
      <c r="H39" s="24" t="s">
        <v>30</v>
      </c>
      <c r="I39" s="18" t="s">
        <v>561</v>
      </c>
    </row>
    <row r="40" ht="19.5" customHeight="1" spans="1:11">
      <c r="A40" s="52">
        <v>11</v>
      </c>
      <c r="B40" s="16" t="s">
        <v>355</v>
      </c>
      <c r="C40" s="15">
        <v>40000</v>
      </c>
      <c r="D40" s="15">
        <v>40000</v>
      </c>
      <c r="E40" s="16" t="s">
        <v>20</v>
      </c>
      <c r="F40" s="13" t="s">
        <v>408</v>
      </c>
      <c r="G40" s="13" t="s">
        <v>408</v>
      </c>
      <c r="H40" s="13" t="s">
        <v>22</v>
      </c>
      <c r="I40" s="13" t="s">
        <v>83</v>
      </c>
      <c r="K40" s="72"/>
    </row>
    <row r="41" ht="19.5" customHeight="1" spans="1:9">
      <c r="A41" s="63"/>
      <c r="B41" s="21" t="s">
        <v>562</v>
      </c>
      <c r="C41" s="31"/>
      <c r="D41" s="31"/>
      <c r="E41" s="21"/>
      <c r="F41" s="18" t="s">
        <v>25</v>
      </c>
      <c r="G41" s="18" t="s">
        <v>199</v>
      </c>
      <c r="H41" s="18" t="s">
        <v>27</v>
      </c>
      <c r="I41" s="18" t="s">
        <v>563</v>
      </c>
    </row>
    <row r="42" ht="19.5" customHeight="1" spans="1:9">
      <c r="A42" s="64"/>
      <c r="B42" s="65"/>
      <c r="C42" s="31"/>
      <c r="D42" s="31"/>
      <c r="E42" s="21"/>
      <c r="F42" s="23">
        <v>40000</v>
      </c>
      <c r="G42" s="31">
        <v>40000</v>
      </c>
      <c r="H42" s="18" t="s">
        <v>30</v>
      </c>
      <c r="I42" s="18" t="s">
        <v>537</v>
      </c>
    </row>
    <row r="43" spans="1:9">
      <c r="A43" s="13">
        <v>12</v>
      </c>
      <c r="B43" s="16" t="s">
        <v>355</v>
      </c>
      <c r="C43" s="51">
        <v>7210.73</v>
      </c>
      <c r="D43" s="51">
        <v>7210.73</v>
      </c>
      <c r="E43" s="37" t="s">
        <v>20</v>
      </c>
      <c r="F43" s="13" t="s">
        <v>564</v>
      </c>
      <c r="G43" s="13" t="s">
        <v>564</v>
      </c>
      <c r="H43" s="13" t="s">
        <v>22</v>
      </c>
      <c r="I43" s="13" t="s">
        <v>83</v>
      </c>
    </row>
    <row r="44" spans="1:9">
      <c r="A44" s="18"/>
      <c r="B44" s="21" t="s">
        <v>385</v>
      </c>
      <c r="C44" s="31"/>
      <c r="D44" s="31"/>
      <c r="E44" s="32"/>
      <c r="F44" s="18" t="s">
        <v>25</v>
      </c>
      <c r="G44" s="18" t="s">
        <v>322</v>
      </c>
      <c r="H44" s="18" t="s">
        <v>27</v>
      </c>
      <c r="I44" s="18" t="s">
        <v>565</v>
      </c>
    </row>
    <row r="45" spans="1:9">
      <c r="A45" s="18"/>
      <c r="B45" s="65"/>
      <c r="C45" s="31"/>
      <c r="D45" s="31"/>
      <c r="E45" s="21"/>
      <c r="F45" s="23">
        <v>7210</v>
      </c>
      <c r="G45" s="31">
        <v>7210</v>
      </c>
      <c r="H45" s="18" t="s">
        <v>30</v>
      </c>
      <c r="I45" s="18" t="s">
        <v>566</v>
      </c>
    </row>
    <row r="46" spans="1:9">
      <c r="A46" s="13">
        <v>13</v>
      </c>
      <c r="B46" s="16" t="s">
        <v>333</v>
      </c>
      <c r="C46" s="15">
        <v>15200</v>
      </c>
      <c r="D46" s="15">
        <v>15200</v>
      </c>
      <c r="E46" s="16" t="s">
        <v>20</v>
      </c>
      <c r="F46" s="13" t="s">
        <v>320</v>
      </c>
      <c r="G46" s="13" t="s">
        <v>320</v>
      </c>
      <c r="H46" s="13" t="s">
        <v>22</v>
      </c>
      <c r="I46" s="13" t="s">
        <v>83</v>
      </c>
    </row>
    <row r="47" spans="1:9">
      <c r="A47" s="18"/>
      <c r="B47" s="21" t="s">
        <v>341</v>
      </c>
      <c r="C47" s="31"/>
      <c r="D47" s="31"/>
      <c r="E47" s="21"/>
      <c r="F47" s="18" t="s">
        <v>25</v>
      </c>
      <c r="G47" s="18" t="s">
        <v>199</v>
      </c>
      <c r="H47" s="18" t="s">
        <v>27</v>
      </c>
      <c r="I47" s="18" t="s">
        <v>567</v>
      </c>
    </row>
    <row r="48" spans="1:9">
      <c r="A48" s="24"/>
      <c r="B48" s="65"/>
      <c r="C48" s="31"/>
      <c r="D48" s="31"/>
      <c r="E48" s="21"/>
      <c r="F48" s="23">
        <v>15200</v>
      </c>
      <c r="G48" s="31">
        <v>15200</v>
      </c>
      <c r="H48" s="18" t="s">
        <v>30</v>
      </c>
      <c r="I48" s="18" t="s">
        <v>566</v>
      </c>
    </row>
    <row r="49" spans="1:9">
      <c r="A49" s="52">
        <v>14</v>
      </c>
      <c r="B49" s="16" t="s">
        <v>355</v>
      </c>
      <c r="C49" s="15">
        <v>69318.35</v>
      </c>
      <c r="D49" s="15">
        <v>69318.35</v>
      </c>
      <c r="E49" s="37" t="s">
        <v>20</v>
      </c>
      <c r="F49" s="25" t="s">
        <v>568</v>
      </c>
      <c r="G49" s="25" t="s">
        <v>384</v>
      </c>
      <c r="H49" s="13" t="s">
        <v>22</v>
      </c>
      <c r="I49" s="13" t="s">
        <v>83</v>
      </c>
    </row>
    <row r="50" spans="1:9">
      <c r="A50" s="63"/>
      <c r="B50" s="30" t="s">
        <v>385</v>
      </c>
      <c r="C50" s="38"/>
      <c r="D50" s="31"/>
      <c r="E50" s="32"/>
      <c r="F50" s="23" t="s">
        <v>25</v>
      </c>
      <c r="G50" s="39" t="s">
        <v>199</v>
      </c>
      <c r="H50" s="18" t="s">
        <v>27</v>
      </c>
      <c r="I50" s="18" t="s">
        <v>569</v>
      </c>
    </row>
    <row r="51" spans="1:9">
      <c r="A51" s="64"/>
      <c r="B51" s="48"/>
      <c r="C51" s="42"/>
      <c r="D51" s="43"/>
      <c r="E51" s="44"/>
      <c r="F51" s="45">
        <v>69318.35</v>
      </c>
      <c r="G51" s="46">
        <v>69318.35</v>
      </c>
      <c r="H51" s="47" t="s">
        <v>30</v>
      </c>
      <c r="I51" s="18" t="s">
        <v>570</v>
      </c>
    </row>
    <row r="52" spans="1:9">
      <c r="A52" s="26">
        <v>15</v>
      </c>
      <c r="B52" s="16" t="s">
        <v>571</v>
      </c>
      <c r="C52" s="15">
        <v>22800</v>
      </c>
      <c r="D52" s="15">
        <v>22800</v>
      </c>
      <c r="E52" s="16" t="s">
        <v>20</v>
      </c>
      <c r="F52" s="13" t="s">
        <v>344</v>
      </c>
      <c r="G52" s="13" t="s">
        <v>344</v>
      </c>
      <c r="H52" s="13" t="s">
        <v>22</v>
      </c>
      <c r="I52" s="13" t="s">
        <v>83</v>
      </c>
    </row>
    <row r="53" spans="1:9">
      <c r="A53" s="29"/>
      <c r="B53" s="21" t="s">
        <v>572</v>
      </c>
      <c r="C53" s="31"/>
      <c r="D53" s="31"/>
      <c r="E53" s="21"/>
      <c r="F53" s="18" t="s">
        <v>25</v>
      </c>
      <c r="G53" s="18" t="s">
        <v>199</v>
      </c>
      <c r="H53" s="18" t="s">
        <v>27</v>
      </c>
      <c r="I53" s="18" t="s">
        <v>573</v>
      </c>
    </row>
    <row r="54" spans="1:9">
      <c r="A54" s="40"/>
      <c r="B54" s="66" t="s">
        <v>574</v>
      </c>
      <c r="C54" s="43"/>
      <c r="D54" s="43"/>
      <c r="E54" s="41"/>
      <c r="F54" s="45">
        <v>22800</v>
      </c>
      <c r="G54" s="43">
        <v>22800</v>
      </c>
      <c r="H54" s="47" t="s">
        <v>30</v>
      </c>
      <c r="I54" s="18" t="s">
        <v>535</v>
      </c>
    </row>
    <row r="55" spans="3:9">
      <c r="C55" s="2"/>
      <c r="D55" s="2"/>
      <c r="F55" s="2"/>
      <c r="I55" s="69" t="s">
        <v>0</v>
      </c>
    </row>
    <row r="56" spans="1:9">
      <c r="A56" s="5" t="s">
        <v>3</v>
      </c>
      <c r="B56" s="5" t="s">
        <v>4</v>
      </c>
      <c r="C56" s="6" t="s">
        <v>5</v>
      </c>
      <c r="D56" s="7" t="s">
        <v>6</v>
      </c>
      <c r="E56" s="5" t="s">
        <v>7</v>
      </c>
      <c r="F56" s="8" t="s">
        <v>8</v>
      </c>
      <c r="G56" s="8" t="s">
        <v>9</v>
      </c>
      <c r="H56" s="8" t="s">
        <v>10</v>
      </c>
      <c r="I56" s="70" t="s">
        <v>11</v>
      </c>
    </row>
    <row r="57" spans="1:9">
      <c r="A57" s="9" t="s">
        <v>12</v>
      </c>
      <c r="B57" s="9"/>
      <c r="C57" s="10" t="s">
        <v>128</v>
      </c>
      <c r="D57" s="11" t="s">
        <v>14</v>
      </c>
      <c r="E57" s="9"/>
      <c r="F57" s="12" t="s">
        <v>15</v>
      </c>
      <c r="G57" s="12" t="s">
        <v>16</v>
      </c>
      <c r="H57" s="12" t="s">
        <v>17</v>
      </c>
      <c r="I57" s="71" t="s">
        <v>18</v>
      </c>
    </row>
    <row r="58" spans="1:9">
      <c r="A58" s="26">
        <v>16</v>
      </c>
      <c r="B58" s="27" t="s">
        <v>575</v>
      </c>
      <c r="C58" s="36">
        <v>3330</v>
      </c>
      <c r="D58" s="15">
        <v>3330</v>
      </c>
      <c r="E58" s="37" t="s">
        <v>20</v>
      </c>
      <c r="F58" s="25" t="s">
        <v>576</v>
      </c>
      <c r="G58" s="25" t="s">
        <v>576</v>
      </c>
      <c r="H58" s="13" t="s">
        <v>22</v>
      </c>
      <c r="I58" s="13" t="s">
        <v>83</v>
      </c>
    </row>
    <row r="59" spans="1:9">
      <c r="A59" s="29"/>
      <c r="B59" s="21" t="s">
        <v>577</v>
      </c>
      <c r="C59" s="38"/>
      <c r="D59" s="67"/>
      <c r="E59" s="32"/>
      <c r="F59" s="23" t="s">
        <v>25</v>
      </c>
      <c r="G59" s="39" t="s">
        <v>199</v>
      </c>
      <c r="H59" s="18" t="s">
        <v>27</v>
      </c>
      <c r="I59" s="18" t="s">
        <v>578</v>
      </c>
    </row>
    <row r="60" spans="1:9">
      <c r="A60" s="40"/>
      <c r="B60" s="48"/>
      <c r="C60" s="42"/>
      <c r="D60" s="43"/>
      <c r="E60" s="44"/>
      <c r="F60" s="45">
        <v>3330</v>
      </c>
      <c r="G60" s="46">
        <v>3330</v>
      </c>
      <c r="H60" s="47" t="s">
        <v>30</v>
      </c>
      <c r="I60" s="18" t="s">
        <v>537</v>
      </c>
    </row>
    <row r="61" spans="1:9">
      <c r="A61" s="52">
        <v>17</v>
      </c>
      <c r="B61" s="27" t="s">
        <v>579</v>
      </c>
      <c r="C61" s="36">
        <v>3000</v>
      </c>
      <c r="D61" s="15">
        <v>3000</v>
      </c>
      <c r="E61" s="37" t="s">
        <v>20</v>
      </c>
      <c r="F61" s="68" t="s">
        <v>580</v>
      </c>
      <c r="G61" s="68" t="s">
        <v>580</v>
      </c>
      <c r="H61" s="13" t="s">
        <v>22</v>
      </c>
      <c r="I61" s="13" t="s">
        <v>23</v>
      </c>
    </row>
    <row r="62" spans="1:9">
      <c r="A62" s="55"/>
      <c r="B62" s="21" t="s">
        <v>581</v>
      </c>
      <c r="C62" s="38"/>
      <c r="D62" s="67"/>
      <c r="E62" s="32"/>
      <c r="F62" s="23" t="s">
        <v>25</v>
      </c>
      <c r="G62" s="39" t="s">
        <v>26</v>
      </c>
      <c r="H62" s="18" t="s">
        <v>27</v>
      </c>
      <c r="I62" s="18" t="s">
        <v>582</v>
      </c>
    </row>
    <row r="63" spans="1:9">
      <c r="A63" s="59"/>
      <c r="B63" s="48" t="s">
        <v>583</v>
      </c>
      <c r="C63" s="42"/>
      <c r="D63" s="43"/>
      <c r="E63" s="44"/>
      <c r="F63" s="45">
        <v>3000</v>
      </c>
      <c r="G63" s="46">
        <v>3000</v>
      </c>
      <c r="H63" s="47" t="s">
        <v>30</v>
      </c>
      <c r="I63" s="18" t="s">
        <v>544</v>
      </c>
    </row>
    <row r="64" spans="1:9">
      <c r="A64" s="52">
        <v>18</v>
      </c>
      <c r="B64" s="27" t="s">
        <v>584</v>
      </c>
      <c r="C64" s="54">
        <v>1100</v>
      </c>
      <c r="D64" s="54">
        <v>1100</v>
      </c>
      <c r="E64" s="52" t="s">
        <v>20</v>
      </c>
      <c r="F64" s="13" t="s">
        <v>585</v>
      </c>
      <c r="G64" s="13" t="s">
        <v>585</v>
      </c>
      <c r="H64" s="13" t="s">
        <v>22</v>
      </c>
      <c r="I64" s="13" t="s">
        <v>23</v>
      </c>
    </row>
    <row r="65" spans="1:9">
      <c r="A65" s="63"/>
      <c r="B65" s="56" t="s">
        <v>586</v>
      </c>
      <c r="C65" s="57" t="s">
        <v>278</v>
      </c>
      <c r="D65" s="58"/>
      <c r="E65" s="55"/>
      <c r="F65" s="18" t="s">
        <v>25</v>
      </c>
      <c r="G65" s="18" t="s">
        <v>199</v>
      </c>
      <c r="H65" s="18" t="s">
        <v>27</v>
      </c>
      <c r="I65" s="18" t="s">
        <v>587</v>
      </c>
    </row>
    <row r="66" spans="1:9">
      <c r="A66" s="64"/>
      <c r="B66" s="64"/>
      <c r="C66" s="73"/>
      <c r="D66" s="74"/>
      <c r="E66" s="64"/>
      <c r="F66" s="45">
        <v>1100</v>
      </c>
      <c r="G66" s="45">
        <v>1100</v>
      </c>
      <c r="H66" s="47" t="s">
        <v>30</v>
      </c>
      <c r="I66" s="18" t="s">
        <v>588</v>
      </c>
    </row>
    <row r="67" spans="1:9">
      <c r="A67" s="13">
        <v>19</v>
      </c>
      <c r="B67" s="27" t="s">
        <v>487</v>
      </c>
      <c r="C67" s="54">
        <v>700</v>
      </c>
      <c r="D67" s="54">
        <v>700</v>
      </c>
      <c r="E67" s="52" t="s">
        <v>20</v>
      </c>
      <c r="F67" s="13" t="s">
        <v>320</v>
      </c>
      <c r="G67" s="13" t="s">
        <v>320</v>
      </c>
      <c r="H67" s="13" t="s">
        <v>22</v>
      </c>
      <c r="I67" s="13" t="s">
        <v>23</v>
      </c>
    </row>
    <row r="68" spans="1:9">
      <c r="A68" s="18"/>
      <c r="B68" s="75" t="s">
        <v>589</v>
      </c>
      <c r="C68" s="57" t="s">
        <v>278</v>
      </c>
      <c r="D68" s="58"/>
      <c r="E68" s="55"/>
      <c r="F68" s="18" t="s">
        <v>25</v>
      </c>
      <c r="G68" s="18" t="s">
        <v>26</v>
      </c>
      <c r="H68" s="18" t="s">
        <v>27</v>
      </c>
      <c r="I68" s="18" t="s">
        <v>590</v>
      </c>
    </row>
    <row r="69" spans="1:9">
      <c r="A69" s="18"/>
      <c r="B69" s="64"/>
      <c r="C69" s="73"/>
      <c r="D69" s="74"/>
      <c r="E69" s="64"/>
      <c r="F69" s="45">
        <v>700</v>
      </c>
      <c r="G69" s="45">
        <v>700</v>
      </c>
      <c r="H69" s="47" t="s">
        <v>30</v>
      </c>
      <c r="I69" s="18" t="s">
        <v>529</v>
      </c>
    </row>
    <row r="70" spans="1:9">
      <c r="A70" s="13">
        <v>20</v>
      </c>
      <c r="B70" s="27" t="s">
        <v>591</v>
      </c>
      <c r="C70" s="54">
        <v>4115</v>
      </c>
      <c r="D70" s="54">
        <v>4115</v>
      </c>
      <c r="E70" s="52" t="s">
        <v>20</v>
      </c>
      <c r="F70" s="76" t="s">
        <v>353</v>
      </c>
      <c r="G70" s="76" t="s">
        <v>353</v>
      </c>
      <c r="H70" s="13" t="s">
        <v>22</v>
      </c>
      <c r="I70" s="13" t="s">
        <v>83</v>
      </c>
    </row>
    <row r="71" spans="1:9">
      <c r="A71" s="18"/>
      <c r="B71" s="75" t="s">
        <v>321</v>
      </c>
      <c r="C71" s="57" t="s">
        <v>278</v>
      </c>
      <c r="D71" s="58"/>
      <c r="E71" s="55"/>
      <c r="F71" s="18" t="s">
        <v>25</v>
      </c>
      <c r="G71" s="18" t="s">
        <v>199</v>
      </c>
      <c r="H71" s="18" t="s">
        <v>27</v>
      </c>
      <c r="I71" s="18" t="s">
        <v>592</v>
      </c>
    </row>
    <row r="72" spans="1:9">
      <c r="A72" s="24"/>
      <c r="B72" s="48"/>
      <c r="C72" s="42"/>
      <c r="D72" s="43"/>
      <c r="E72" s="44"/>
      <c r="F72" s="45">
        <v>4115</v>
      </c>
      <c r="G72" s="46">
        <v>4115</v>
      </c>
      <c r="H72" s="47" t="s">
        <v>30</v>
      </c>
      <c r="I72" s="18" t="s">
        <v>561</v>
      </c>
    </row>
    <row r="73" spans="1:9">
      <c r="A73" s="52">
        <v>21</v>
      </c>
      <c r="B73" s="27" t="s">
        <v>593</v>
      </c>
      <c r="C73" s="15">
        <v>137000</v>
      </c>
      <c r="D73" s="15">
        <v>137000</v>
      </c>
      <c r="E73" s="52" t="s">
        <v>20</v>
      </c>
      <c r="F73" s="77" t="s">
        <v>594</v>
      </c>
      <c r="G73" s="77" t="s">
        <v>510</v>
      </c>
      <c r="H73" s="13" t="s">
        <v>22</v>
      </c>
      <c r="I73" s="13" t="s">
        <v>23</v>
      </c>
    </row>
    <row r="74" spans="1:9">
      <c r="A74" s="63"/>
      <c r="B74" s="30" t="s">
        <v>595</v>
      </c>
      <c r="C74" s="31"/>
      <c r="D74" s="31"/>
      <c r="E74" s="32"/>
      <c r="F74" s="18" t="s">
        <v>25</v>
      </c>
      <c r="G74" s="18" t="s">
        <v>26</v>
      </c>
      <c r="H74" s="18" t="s">
        <v>27</v>
      </c>
      <c r="I74" s="18" t="s">
        <v>596</v>
      </c>
    </row>
    <row r="75" spans="1:9">
      <c r="A75" s="64"/>
      <c r="B75" s="48"/>
      <c r="C75" s="43"/>
      <c r="D75" s="43"/>
      <c r="E75" s="78"/>
      <c r="F75" s="45">
        <v>137000</v>
      </c>
      <c r="G75" s="45">
        <v>137000</v>
      </c>
      <c r="H75" s="47" t="s">
        <v>30</v>
      </c>
      <c r="I75" s="47" t="s">
        <v>597</v>
      </c>
    </row>
  </sheetData>
  <mergeCells count="9">
    <mergeCell ref="A2:I2"/>
    <mergeCell ref="A3:I3"/>
    <mergeCell ref="A4:I4"/>
    <mergeCell ref="B5:B6"/>
    <mergeCell ref="B29:B30"/>
    <mergeCell ref="B56:B57"/>
    <mergeCell ref="E5:E6"/>
    <mergeCell ref="E29:E30"/>
    <mergeCell ref="E56:E57"/>
  </mergeCells>
  <pageMargins left="0.118110236220472" right="0.118110236220472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มิ.ย.69</vt:lpstr>
      <vt:lpstr>ก.ค.68</vt:lpstr>
      <vt:lpstr>ส.ค.68</vt:lpstr>
      <vt:lpstr>ก.ย.68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apinpon jirachochmaneekorn</dc:creator>
  <cp:lastModifiedBy>Admin CT</cp:lastModifiedBy>
  <dcterms:created xsi:type="dcterms:W3CDTF">2025-02-27T04:29:00Z</dcterms:created>
  <cp:lastPrinted>2026-06-11T02:41:00Z</cp:lastPrinted>
  <dcterms:modified xsi:type="dcterms:W3CDTF">2026-06-15T09:01:17Z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522B91C238CC4652BCC438D018AA2149_13</vt:lpwstr>
  </property>
  <property fmtid="{D5CDD505-2E9C-101B-9397-08002B2CF9AE}" pid="3" name="KSOProductBuildVer">
    <vt:lpwstr>1033-12.2.0.23196</vt:lpwstr>
  </property>
</Properties>
</file>